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Veteranen" sheetId="1" r:id="rId1"/>
    <sheet name="Amateurs" sheetId="2" r:id="rId2"/>
  </sheets>
  <definedNames/>
  <calcPr fullCalcOnLoad="1"/>
</workbook>
</file>

<file path=xl/sharedStrings.xml><?xml version="1.0" encoding="utf-8"?>
<sst xmlns="http://schemas.openxmlformats.org/spreadsheetml/2006/main" count="324" uniqueCount="213">
  <si>
    <t>Trofee Jan Beckers</t>
  </si>
  <si>
    <t>B</t>
  </si>
  <si>
    <t>A</t>
  </si>
  <si>
    <t>C</t>
  </si>
  <si>
    <t>D</t>
  </si>
  <si>
    <t>Plaats</t>
  </si>
  <si>
    <t>Weert Ijzeren man</t>
  </si>
  <si>
    <t>St.Jozefklass.Someren</t>
  </si>
  <si>
    <t>Veteranen</t>
  </si>
  <si>
    <t>Weert</t>
  </si>
  <si>
    <t>St.Josef Someren</t>
  </si>
  <si>
    <t>Ronde van Brabant</t>
  </si>
  <si>
    <t>Omloop der Peel Eindklass.</t>
  </si>
  <si>
    <t>Leeuwen</t>
  </si>
  <si>
    <t>Hel v.Brabant 1e etappe</t>
  </si>
  <si>
    <t>Hel v.Brabant 2e etappe</t>
  </si>
  <si>
    <t>Hel v.Brabant Eindklass.</t>
  </si>
  <si>
    <t>Totaal</t>
  </si>
  <si>
    <t>Jos</t>
  </si>
  <si>
    <t>Reuver</t>
  </si>
  <si>
    <t>Peter</t>
  </si>
  <si>
    <t>Theo</t>
  </si>
  <si>
    <t>Jan</t>
  </si>
  <si>
    <t>Jo</t>
  </si>
  <si>
    <t>Gerard</t>
  </si>
  <si>
    <t>Jack</t>
  </si>
  <si>
    <t>Twan</t>
  </si>
  <si>
    <t>Bongers</t>
  </si>
  <si>
    <t>Baarlo</t>
  </si>
  <si>
    <t>Stephan</t>
  </si>
  <si>
    <t>Eindhoven</t>
  </si>
  <si>
    <t>Bijnen</t>
  </si>
  <si>
    <t>Henri</t>
  </si>
  <si>
    <t>Meyel</t>
  </si>
  <si>
    <t>Keijsers</t>
  </si>
  <si>
    <t>Kessel</t>
  </si>
  <si>
    <t>Daniels</t>
  </si>
  <si>
    <t>Martin</t>
  </si>
  <si>
    <t>Bingelrade</t>
  </si>
  <si>
    <t>Ossel</t>
  </si>
  <si>
    <t>Maarten</t>
  </si>
  <si>
    <t>Weltens</t>
  </si>
  <si>
    <t>Ton</t>
  </si>
  <si>
    <t>Heythuysen</t>
  </si>
  <si>
    <t>Verhouden</t>
  </si>
  <si>
    <t>Panningen</t>
  </si>
  <si>
    <t>Frank</t>
  </si>
  <si>
    <t>John</t>
  </si>
  <si>
    <t>Veldhoven</t>
  </si>
  <si>
    <t>Bullens</t>
  </si>
  <si>
    <t>Eersel</t>
  </si>
  <si>
    <t>Klijs</t>
  </si>
  <si>
    <t>Wouters</t>
  </si>
  <si>
    <t>Thijssen</t>
  </si>
  <si>
    <t>Ronald</t>
  </si>
  <si>
    <t>Engbersen</t>
  </si>
  <si>
    <t>Nederweert</t>
  </si>
  <si>
    <t>Meijel</t>
  </si>
  <si>
    <t>Tonny</t>
  </si>
  <si>
    <t>Witlox</t>
  </si>
  <si>
    <t>Reinders</t>
  </si>
  <si>
    <t>Helden</t>
  </si>
  <si>
    <t>Kusters</t>
  </si>
  <si>
    <t>Meterik</t>
  </si>
  <si>
    <t>Opbroek</t>
  </si>
  <si>
    <t>Alwin</t>
  </si>
  <si>
    <t>Lottum</t>
  </si>
  <si>
    <t>Jakobs</t>
  </si>
  <si>
    <t>Helden, van</t>
  </si>
  <si>
    <t>Erwin</t>
  </si>
  <si>
    <t>Glas</t>
  </si>
  <si>
    <t>Gerrie</t>
  </si>
  <si>
    <t>Lutke</t>
  </si>
  <si>
    <t>Egbert</t>
  </si>
  <si>
    <t>Deurne</t>
  </si>
  <si>
    <t>Ed</t>
  </si>
  <si>
    <t>Rutten</t>
  </si>
  <si>
    <t>Nijmegen</t>
  </si>
  <si>
    <t>Montforts</t>
  </si>
  <si>
    <t>Wassenberg</t>
  </si>
  <si>
    <t>Maaseik</t>
  </si>
  <si>
    <t>Piotr</t>
  </si>
  <si>
    <t>Omloop der Peel 1e et.</t>
  </si>
  <si>
    <t>Omloop der Peel 2e Et.</t>
  </si>
  <si>
    <t>Omloop der Peel Etappe 1e et.</t>
  </si>
  <si>
    <t>Omloop der Peel 2e et.</t>
  </si>
  <si>
    <t>Hond de</t>
  </si>
  <si>
    <t>Eindhoven Woensel</t>
  </si>
  <si>
    <t>Omloop Helenaveen</t>
  </si>
  <si>
    <t>Rog Tour 2e etappe</t>
  </si>
  <si>
    <t>Rog Tour 3e etappe</t>
  </si>
  <si>
    <t>Rog Tour Eindklassement</t>
  </si>
  <si>
    <t>Rog-Tour 1e et.tijdrit</t>
  </si>
  <si>
    <t>Baarlo MTB</t>
  </si>
  <si>
    <t>Zijlstra</t>
  </si>
  <si>
    <t>Karst</t>
  </si>
  <si>
    <t>Arnhem</t>
  </si>
  <si>
    <t>Richard</t>
  </si>
  <si>
    <t>Stramproy</t>
  </si>
  <si>
    <t>Liessel MTB</t>
  </si>
  <si>
    <t>Maasduinen Siebengewald</t>
  </si>
  <si>
    <t>Someren-Peer-Someren</t>
  </si>
  <si>
    <t>Merum</t>
  </si>
  <si>
    <t>Omloop Heidehof</t>
  </si>
  <si>
    <t>Tweelandenkoers</t>
  </si>
  <si>
    <t>Straelen</t>
  </si>
  <si>
    <t>Martijn</t>
  </si>
  <si>
    <t>Mooi</t>
  </si>
  <si>
    <t>Hattem</t>
  </si>
  <si>
    <t>Wladimir</t>
  </si>
  <si>
    <t>Gottfried</t>
  </si>
  <si>
    <t>Hinsbeck</t>
  </si>
  <si>
    <t>Veenendaal</t>
  </si>
  <si>
    <t>Antoine</t>
  </si>
  <si>
    <t>Moonen</t>
  </si>
  <si>
    <t>Cuijk</t>
  </si>
  <si>
    <t>Leon</t>
  </si>
  <si>
    <t>Someren</t>
  </si>
  <si>
    <t>Boonen</t>
  </si>
  <si>
    <t>Linschoten</t>
  </si>
  <si>
    <t>Hoof, van</t>
  </si>
  <si>
    <t>Mierlo</t>
  </si>
  <si>
    <t>Steegs</t>
  </si>
  <si>
    <t>Ralf</t>
  </si>
  <si>
    <t>Steijn</t>
  </si>
  <si>
    <t>Geldrop</t>
  </si>
  <si>
    <t>Robert</t>
  </si>
  <si>
    <t>Waalre</t>
  </si>
  <si>
    <t>Mejiel</t>
  </si>
  <si>
    <t>Maurice</t>
  </si>
  <si>
    <t>Gante</t>
  </si>
  <si>
    <t>Phillipe</t>
  </si>
  <si>
    <t>Landgraaf</t>
  </si>
  <si>
    <t xml:space="preserve">Janssen </t>
  </si>
  <si>
    <t>Thierry</t>
  </si>
  <si>
    <t>Graat</t>
  </si>
  <si>
    <t>Had</t>
  </si>
  <si>
    <t>Houthooft</t>
  </si>
  <si>
    <t>Patrick</t>
  </si>
  <si>
    <t>Helmond</t>
  </si>
  <si>
    <t>Henk</t>
  </si>
  <si>
    <t>Vervoort</t>
  </si>
  <si>
    <t>Juul</t>
  </si>
  <si>
    <t>Horst</t>
  </si>
  <si>
    <t>Vlashof</t>
  </si>
  <si>
    <t>Gerrit</t>
  </si>
  <si>
    <t>Fonteyne</t>
  </si>
  <si>
    <t>Alaerds</t>
  </si>
  <si>
    <t>Hans</t>
  </si>
  <si>
    <t>Vos</t>
  </si>
  <si>
    <t>Emiel</t>
  </si>
  <si>
    <t>Berghem</t>
  </si>
  <si>
    <t>Toma</t>
  </si>
  <si>
    <t>Lars</t>
  </si>
  <si>
    <t>Heerlen</t>
  </si>
  <si>
    <t>Sheldon</t>
  </si>
  <si>
    <t>Den Haag</t>
  </si>
  <si>
    <t>Verheijen</t>
  </si>
  <si>
    <t>Helmes</t>
  </si>
  <si>
    <t>Gerben</t>
  </si>
  <si>
    <t>Ad</t>
  </si>
  <si>
    <t>Peeters</t>
  </si>
  <si>
    <t>Raymond</t>
  </si>
  <si>
    <t>Venlo</t>
  </si>
  <si>
    <t>Nuyens</t>
  </si>
  <si>
    <t>Koopmans</t>
  </si>
  <si>
    <t>Mertens</t>
  </si>
  <si>
    <t>Aarle Rixtel</t>
  </si>
  <si>
    <t>Posterholt</t>
  </si>
  <si>
    <t>Volleberg</t>
  </si>
  <si>
    <t>Hegelsom</t>
  </si>
  <si>
    <t>Jannen</t>
  </si>
  <si>
    <t>Eijsden</t>
  </si>
  <si>
    <t>Roemermann</t>
  </si>
  <si>
    <t>Jac</t>
  </si>
  <si>
    <t>Nak</t>
  </si>
  <si>
    <t>Jamie</t>
  </si>
  <si>
    <t>Schlijper</t>
  </si>
  <si>
    <t>Jansen</t>
  </si>
  <si>
    <t>Dennis</t>
  </si>
  <si>
    <t>Boot</t>
  </si>
  <si>
    <t>Utrecht</t>
  </si>
  <si>
    <t>Adelaars</t>
  </si>
  <si>
    <t>Daan</t>
  </si>
  <si>
    <t>Heeze</t>
  </si>
  <si>
    <t>Ovdienko</t>
  </si>
  <si>
    <t>Igor</t>
  </si>
  <si>
    <t>Rayer</t>
  </si>
  <si>
    <t>Emil</t>
  </si>
  <si>
    <t>Blerick</t>
  </si>
  <si>
    <t>Paul</t>
  </si>
  <si>
    <t>Marcel</t>
  </si>
  <si>
    <t xml:space="preserve">Boom van den </t>
  </si>
  <si>
    <t>Sanden van de</t>
  </si>
  <si>
    <t>Horst van der</t>
  </si>
  <si>
    <t xml:space="preserve">Schouw van der </t>
  </si>
  <si>
    <t xml:space="preserve">Veen van der </t>
  </si>
  <si>
    <t>TOTAAL</t>
  </si>
  <si>
    <t>Gerritsen</t>
  </si>
  <si>
    <t>Kornafel</t>
  </si>
  <si>
    <t>Essen D</t>
  </si>
  <si>
    <t>Omloop der Peel Eindkl.</t>
  </si>
  <si>
    <t>Marc</t>
  </si>
  <si>
    <t>Crienen</t>
  </si>
  <si>
    <t>Hausteren van</t>
  </si>
  <si>
    <t xml:space="preserve">Arcen </t>
  </si>
  <si>
    <t>Wereldkamp.Achtmaal</t>
  </si>
  <si>
    <t xml:space="preserve">Verhouden </t>
  </si>
  <si>
    <t>Stramproy Kampioenschap</t>
  </si>
  <si>
    <t>N.K.Biddinghuizen</t>
  </si>
  <si>
    <t>NK.Biddinghuizen</t>
  </si>
  <si>
    <t>Melderslo MTB</t>
  </si>
  <si>
    <t>NWB Kampioenschap Stramproy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</si>
</sst>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General_)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2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textRotation="9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 textRotation="90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2" fillId="2" borderId="3" xfId="0" applyFont="1" applyFill="1" applyBorder="1" applyAlignment="1">
      <alignment textRotation="90"/>
    </xf>
    <xf numFmtId="0" fontId="2" fillId="3" borderId="3" xfId="0" applyFont="1" applyFill="1" applyBorder="1" applyAlignment="1">
      <alignment textRotation="90"/>
    </xf>
    <xf numFmtId="0" fontId="2" fillId="4" borderId="3" xfId="0" applyFont="1" applyFill="1" applyBorder="1" applyAlignment="1">
      <alignment textRotation="90"/>
    </xf>
    <xf numFmtId="0" fontId="2" fillId="5" borderId="3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Fill="1" applyAlignment="1">
      <alignment textRotation="90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2" xfId="0" applyBorder="1" applyAlignment="1">
      <alignment textRotation="90"/>
    </xf>
    <xf numFmtId="0" fontId="7" fillId="0" borderId="2" xfId="0" applyFont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4" borderId="2" xfId="0" applyFont="1" applyFill="1" applyBorder="1" applyAlignment="1">
      <alignment textRotation="90"/>
    </xf>
    <xf numFmtId="0" fontId="2" fillId="5" borderId="2" xfId="0" applyFont="1" applyFill="1" applyBorder="1" applyAlignment="1">
      <alignment textRotation="90"/>
    </xf>
    <xf numFmtId="0" fontId="0" fillId="0" borderId="2" xfId="0" applyFont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textRotation="90"/>
    </xf>
    <xf numFmtId="0" fontId="6" fillId="6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2" fillId="0" borderId="5" xfId="0" applyFont="1" applyBorder="1" applyAlignment="1">
      <alignment textRotation="90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Fill="1" applyBorder="1" applyAlignment="1">
      <alignment textRotation="90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174" fontId="4" fillId="0" borderId="2" xfId="20" applyFont="1" applyFill="1" applyBorder="1">
      <alignment/>
      <protection/>
    </xf>
    <xf numFmtId="49" fontId="4" fillId="0" borderId="2" xfId="0" applyNumberFormat="1" applyFont="1" applyFill="1" applyBorder="1" applyAlignment="1">
      <alignment/>
    </xf>
    <xf numFmtId="174" fontId="4" fillId="0" borderId="2" xfId="20" applyNumberFormat="1" applyFont="1" applyFill="1" applyBorder="1" applyProtection="1">
      <alignment/>
      <protection/>
    </xf>
    <xf numFmtId="49" fontId="4" fillId="0" borderId="2" xfId="0" applyNumberFormat="1" applyFont="1" applyBorder="1" applyAlignment="1">
      <alignment/>
    </xf>
    <xf numFmtId="174" fontId="4" fillId="0" borderId="2" xfId="0" applyNumberFormat="1" applyFont="1" applyBorder="1" applyAlignment="1">
      <alignment/>
    </xf>
    <xf numFmtId="0" fontId="0" fillId="6" borderId="0" xfId="0" applyFill="1" applyAlignment="1">
      <alignment/>
    </xf>
    <xf numFmtId="0" fontId="4" fillId="6" borderId="2" xfId="0" applyFont="1" applyFill="1" applyBorder="1" applyAlignment="1">
      <alignment/>
    </xf>
    <xf numFmtId="0" fontId="0" fillId="6" borderId="5" xfId="0" applyFill="1" applyBorder="1" applyAlignment="1">
      <alignment/>
    </xf>
    <xf numFmtId="0" fontId="4" fillId="6" borderId="2" xfId="20" applyNumberFormat="1" applyFont="1" applyFill="1" applyBorder="1">
      <alignment/>
      <protection/>
    </xf>
    <xf numFmtId="174" fontId="4" fillId="6" borderId="2" xfId="20" applyFont="1" applyFill="1" applyBorder="1">
      <alignment/>
      <protection/>
    </xf>
    <xf numFmtId="49" fontId="4" fillId="6" borderId="2" xfId="0" applyNumberFormat="1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49" fontId="0" fillId="6" borderId="2" xfId="0" applyNumberFormat="1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7" xfId="0" applyFont="1" applyBorder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Cyclosportieven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8"/>
  <sheetViews>
    <sheetView workbookViewId="0" topLeftCell="A1">
      <selection activeCell="AI18" sqref="AI18"/>
    </sheetView>
  </sheetViews>
  <sheetFormatPr defaultColWidth="9.140625" defaultRowHeight="12.75"/>
  <cols>
    <col min="1" max="1" width="2.7109375" style="0" customWidth="1"/>
    <col min="2" max="2" width="13.421875" style="38" customWidth="1"/>
    <col min="3" max="3" width="8.28125" style="5" customWidth="1"/>
    <col min="4" max="4" width="12.57421875" style="5" customWidth="1"/>
    <col min="5" max="6" width="3.28125" style="33" customWidth="1"/>
    <col min="7" max="10" width="3.28125" style="35" customWidth="1"/>
    <col min="11" max="21" width="3.28125" style="34" customWidth="1"/>
    <col min="22" max="24" width="3.28125" style="33" customWidth="1"/>
    <col min="25" max="26" width="3.28125" style="31" customWidth="1"/>
    <col min="27" max="29" width="3.28125" style="33" customWidth="1"/>
    <col min="30" max="30" width="3.28125" style="36" customWidth="1"/>
    <col min="31" max="31" width="3.28125" style="33" customWidth="1"/>
    <col min="32" max="32" width="3.28125" style="31" customWidth="1"/>
    <col min="33" max="33" width="2.140625" style="4" customWidth="1"/>
    <col min="34" max="38" width="2.7109375" style="5" customWidth="1"/>
  </cols>
  <sheetData>
    <row r="1" spans="2:38" ht="12.75">
      <c r="B1" s="9" t="s">
        <v>0</v>
      </c>
      <c r="E1" s="29"/>
      <c r="F1" s="29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9"/>
      <c r="W1" s="29"/>
      <c r="X1" s="29"/>
      <c r="Y1" s="29"/>
      <c r="Z1" s="29"/>
      <c r="AA1" s="29"/>
      <c r="AB1" s="29"/>
      <c r="AC1" s="29"/>
      <c r="AD1" s="30"/>
      <c r="AE1" s="29"/>
      <c r="AF1" s="29"/>
      <c r="AG1" s="10"/>
      <c r="AH1" s="8"/>
      <c r="AI1" s="8"/>
      <c r="AJ1" s="8"/>
      <c r="AK1" s="8"/>
      <c r="AL1" s="8"/>
    </row>
    <row r="2" spans="2:38" s="3" customFormat="1" ht="15.75">
      <c r="B2" s="53" t="s">
        <v>8</v>
      </c>
      <c r="C2" s="14"/>
      <c r="D2" s="14"/>
      <c r="E2" s="29" t="s">
        <v>1</v>
      </c>
      <c r="F2" s="29" t="s">
        <v>4</v>
      </c>
      <c r="G2" s="29" t="s">
        <v>3</v>
      </c>
      <c r="H2" s="29" t="s">
        <v>3</v>
      </c>
      <c r="I2" s="29"/>
      <c r="J2" s="29" t="s">
        <v>4</v>
      </c>
      <c r="K2" s="29" t="s">
        <v>1</v>
      </c>
      <c r="L2" s="29" t="s">
        <v>1</v>
      </c>
      <c r="M2" s="29" t="s">
        <v>4</v>
      </c>
      <c r="N2" s="29" t="s">
        <v>2</v>
      </c>
      <c r="O2" s="29" t="s">
        <v>3</v>
      </c>
      <c r="P2" s="29" t="s">
        <v>3</v>
      </c>
      <c r="Q2" s="29" t="s">
        <v>4</v>
      </c>
      <c r="R2" s="29" t="s">
        <v>1</v>
      </c>
      <c r="S2" s="29" t="s">
        <v>1</v>
      </c>
      <c r="T2" s="29" t="s">
        <v>1</v>
      </c>
      <c r="U2" s="29" t="s">
        <v>4</v>
      </c>
      <c r="V2" s="29" t="s">
        <v>4</v>
      </c>
      <c r="W2" s="29" t="s">
        <v>4</v>
      </c>
      <c r="X2" s="29" t="s">
        <v>1</v>
      </c>
      <c r="Y2" s="29" t="s">
        <v>4</v>
      </c>
      <c r="Z2" s="29"/>
      <c r="AA2" s="29" t="s">
        <v>1</v>
      </c>
      <c r="AB2" s="29"/>
      <c r="AC2" s="29"/>
      <c r="AD2" s="29"/>
      <c r="AE2" s="29"/>
      <c r="AF2" s="29"/>
      <c r="AG2" s="10"/>
      <c r="AH2" s="14"/>
      <c r="AI2" s="14"/>
      <c r="AJ2" s="14"/>
      <c r="AK2" s="14"/>
      <c r="AL2" s="14"/>
    </row>
    <row r="3" spans="2:67" ht="131.25">
      <c r="B3" s="11">
        <v>2008</v>
      </c>
      <c r="C3" s="8"/>
      <c r="E3" s="21" t="s">
        <v>6</v>
      </c>
      <c r="F3" s="22" t="s">
        <v>7</v>
      </c>
      <c r="G3" s="23" t="s">
        <v>84</v>
      </c>
      <c r="H3" s="23" t="s">
        <v>85</v>
      </c>
      <c r="I3" s="22" t="s">
        <v>201</v>
      </c>
      <c r="J3" s="22" t="s">
        <v>11</v>
      </c>
      <c r="K3" s="21" t="s">
        <v>13</v>
      </c>
      <c r="L3" s="21" t="s">
        <v>87</v>
      </c>
      <c r="M3" s="22" t="s">
        <v>88</v>
      </c>
      <c r="N3" s="24" t="s">
        <v>92</v>
      </c>
      <c r="O3" s="23" t="s">
        <v>89</v>
      </c>
      <c r="P3" s="23" t="s">
        <v>90</v>
      </c>
      <c r="Q3" s="22" t="s">
        <v>91</v>
      </c>
      <c r="R3" s="21" t="s">
        <v>9</v>
      </c>
      <c r="S3" s="21" t="s">
        <v>99</v>
      </c>
      <c r="T3" s="21" t="s">
        <v>93</v>
      </c>
      <c r="U3" s="22" t="s">
        <v>100</v>
      </c>
      <c r="V3" s="21" t="s">
        <v>205</v>
      </c>
      <c r="W3" s="22" t="s">
        <v>101</v>
      </c>
      <c r="X3" s="22" t="s">
        <v>208</v>
      </c>
      <c r="Y3" s="22" t="s">
        <v>206</v>
      </c>
      <c r="Z3" s="22" t="s">
        <v>209</v>
      </c>
      <c r="AA3" s="21" t="s">
        <v>102</v>
      </c>
      <c r="AB3" s="21" t="s">
        <v>211</v>
      </c>
      <c r="AC3" s="21" t="s">
        <v>45</v>
      </c>
      <c r="AD3" s="22" t="s">
        <v>103</v>
      </c>
      <c r="AE3" s="22" t="s">
        <v>104</v>
      </c>
      <c r="AF3" s="52" t="s">
        <v>197</v>
      </c>
      <c r="AG3" s="19"/>
      <c r="AH3" s="12" t="s">
        <v>5</v>
      </c>
      <c r="AI3" s="13"/>
      <c r="AJ3" s="13"/>
      <c r="AK3" s="13"/>
      <c r="AL3" s="13"/>
      <c r="AM3" s="2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>
      <c r="A4" s="82">
        <v>1</v>
      </c>
      <c r="B4" s="92" t="s">
        <v>194</v>
      </c>
      <c r="C4" s="89" t="s">
        <v>18</v>
      </c>
      <c r="D4" s="89" t="s">
        <v>77</v>
      </c>
      <c r="E4" s="90">
        <v>5</v>
      </c>
      <c r="F4" s="90">
        <v>15</v>
      </c>
      <c r="G4" s="90">
        <v>7</v>
      </c>
      <c r="H4" s="90">
        <v>8</v>
      </c>
      <c r="I4" s="90">
        <v>15</v>
      </c>
      <c r="J4" s="90"/>
      <c r="K4" s="90"/>
      <c r="L4" s="90">
        <v>6</v>
      </c>
      <c r="M4" s="90">
        <v>8</v>
      </c>
      <c r="N4" s="90"/>
      <c r="O4" s="90"/>
      <c r="P4" s="90"/>
      <c r="Q4" s="90"/>
      <c r="R4" s="90">
        <v>3</v>
      </c>
      <c r="S4" s="90"/>
      <c r="T4" s="90"/>
      <c r="U4" s="90"/>
      <c r="V4" s="90">
        <v>6</v>
      </c>
      <c r="W4" s="90">
        <v>8</v>
      </c>
      <c r="X4" s="90">
        <v>15</v>
      </c>
      <c r="Y4" s="90"/>
      <c r="Z4" s="90"/>
      <c r="AA4" s="90">
        <v>3</v>
      </c>
      <c r="AB4" s="90"/>
      <c r="AC4" s="90">
        <v>1</v>
      </c>
      <c r="AD4" s="90">
        <v>12</v>
      </c>
      <c r="AE4" s="90">
        <v>12</v>
      </c>
      <c r="AF4" s="90">
        <f aca="true" t="shared" si="0" ref="AF4:AF30">SUM(E4:AE4)</f>
        <v>124</v>
      </c>
      <c r="AH4" s="62">
        <v>1</v>
      </c>
      <c r="AI4" s="63">
        <v>3</v>
      </c>
      <c r="AJ4" s="64">
        <v>6</v>
      </c>
      <c r="AK4" s="65">
        <v>8</v>
      </c>
      <c r="AL4" s="66">
        <v>15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38" ht="12.75">
      <c r="A5" s="82">
        <v>2</v>
      </c>
      <c r="B5" s="89" t="s">
        <v>177</v>
      </c>
      <c r="C5" s="89" t="s">
        <v>21</v>
      </c>
      <c r="D5" s="89" t="s">
        <v>119</v>
      </c>
      <c r="E5" s="90">
        <v>3</v>
      </c>
      <c r="F5" s="90">
        <v>12</v>
      </c>
      <c r="G5" s="90"/>
      <c r="H5" s="90"/>
      <c r="I5" s="90"/>
      <c r="J5" s="90"/>
      <c r="K5" s="90"/>
      <c r="L5" s="90">
        <v>5</v>
      </c>
      <c r="M5" s="90">
        <v>12</v>
      </c>
      <c r="N5" s="90"/>
      <c r="O5" s="90"/>
      <c r="P5" s="90"/>
      <c r="Q5" s="90"/>
      <c r="R5" s="90">
        <v>5</v>
      </c>
      <c r="S5" s="90"/>
      <c r="T5" s="90"/>
      <c r="U5" s="90">
        <v>15</v>
      </c>
      <c r="V5" s="90"/>
      <c r="W5" s="90"/>
      <c r="X5" s="90">
        <v>12</v>
      </c>
      <c r="Y5" s="90">
        <v>12</v>
      </c>
      <c r="Z5" s="90">
        <v>15</v>
      </c>
      <c r="AA5" s="90"/>
      <c r="AB5" s="90">
        <v>2</v>
      </c>
      <c r="AC5" s="90"/>
      <c r="AD5" s="90">
        <v>10</v>
      </c>
      <c r="AE5" s="90"/>
      <c r="AF5" s="90">
        <f t="shared" si="0"/>
        <v>103</v>
      </c>
      <c r="AG5" s="10"/>
      <c r="AH5" s="68">
        <v>2</v>
      </c>
      <c r="AI5" s="69">
        <v>2</v>
      </c>
      <c r="AJ5" s="70">
        <v>5</v>
      </c>
      <c r="AK5" s="71">
        <v>7</v>
      </c>
      <c r="AL5" s="72">
        <v>12</v>
      </c>
    </row>
    <row r="6" spans="1:38" ht="12.75">
      <c r="A6" s="82">
        <v>3</v>
      </c>
      <c r="B6" s="89" t="s">
        <v>109</v>
      </c>
      <c r="C6" s="89" t="s">
        <v>110</v>
      </c>
      <c r="D6" s="89" t="s">
        <v>111</v>
      </c>
      <c r="E6" s="90">
        <v>1</v>
      </c>
      <c r="F6" s="90"/>
      <c r="G6" s="90"/>
      <c r="H6" s="90"/>
      <c r="I6" s="90"/>
      <c r="J6" s="90"/>
      <c r="K6" s="90"/>
      <c r="L6" s="90"/>
      <c r="M6" s="90"/>
      <c r="N6" s="90">
        <v>3</v>
      </c>
      <c r="O6" s="90">
        <v>5</v>
      </c>
      <c r="P6" s="90"/>
      <c r="Q6" s="90">
        <v>15</v>
      </c>
      <c r="R6" s="90"/>
      <c r="S6" s="90"/>
      <c r="T6" s="90"/>
      <c r="U6" s="90"/>
      <c r="V6" s="90">
        <v>5</v>
      </c>
      <c r="W6" s="90">
        <v>12</v>
      </c>
      <c r="X6" s="90"/>
      <c r="Y6" s="90">
        <v>15</v>
      </c>
      <c r="Z6" s="90"/>
      <c r="AA6" s="90">
        <v>6</v>
      </c>
      <c r="AB6" s="90"/>
      <c r="AC6" s="90"/>
      <c r="AD6" s="90"/>
      <c r="AE6" s="90">
        <v>8</v>
      </c>
      <c r="AF6" s="90">
        <f t="shared" si="0"/>
        <v>70</v>
      </c>
      <c r="AG6" s="10"/>
      <c r="AH6" s="68">
        <v>3</v>
      </c>
      <c r="AI6" s="69">
        <v>1</v>
      </c>
      <c r="AJ6" s="70">
        <v>4</v>
      </c>
      <c r="AK6" s="71">
        <v>6</v>
      </c>
      <c r="AL6" s="72">
        <v>10</v>
      </c>
    </row>
    <row r="7" spans="1:38" ht="12.75">
      <c r="A7" s="82">
        <v>4</v>
      </c>
      <c r="B7" s="91" t="s">
        <v>62</v>
      </c>
      <c r="C7" s="89" t="s">
        <v>22</v>
      </c>
      <c r="D7" s="89" t="s">
        <v>63</v>
      </c>
      <c r="E7" s="90">
        <v>4</v>
      </c>
      <c r="F7" s="90">
        <v>10</v>
      </c>
      <c r="G7" s="90"/>
      <c r="H7" s="90"/>
      <c r="I7" s="90"/>
      <c r="J7" s="90">
        <v>5</v>
      </c>
      <c r="K7" s="90">
        <v>6</v>
      </c>
      <c r="L7" s="90"/>
      <c r="M7" s="90">
        <v>15</v>
      </c>
      <c r="N7" s="90"/>
      <c r="O7" s="90"/>
      <c r="P7" s="90"/>
      <c r="Q7" s="90"/>
      <c r="R7" s="90"/>
      <c r="S7" s="90"/>
      <c r="T7" s="90"/>
      <c r="U7" s="90">
        <v>10</v>
      </c>
      <c r="V7" s="90">
        <v>4</v>
      </c>
      <c r="W7" s="90"/>
      <c r="X7" s="90"/>
      <c r="Y7" s="90"/>
      <c r="Z7" s="90"/>
      <c r="AA7" s="90"/>
      <c r="AB7" s="90"/>
      <c r="AC7" s="90"/>
      <c r="AD7" s="90"/>
      <c r="AE7" s="90"/>
      <c r="AF7" s="90">
        <f t="shared" si="0"/>
        <v>54</v>
      </c>
      <c r="AH7" s="68">
        <v>4</v>
      </c>
      <c r="AI7" s="28"/>
      <c r="AJ7" s="70">
        <v>3</v>
      </c>
      <c r="AK7" s="71">
        <v>5</v>
      </c>
      <c r="AL7" s="72">
        <v>8</v>
      </c>
    </row>
    <row r="8" spans="1:38" ht="12.75">
      <c r="A8" s="82">
        <v>5</v>
      </c>
      <c r="B8" s="89" t="s">
        <v>78</v>
      </c>
      <c r="C8" s="89" t="s">
        <v>160</v>
      </c>
      <c r="D8" s="89" t="s">
        <v>80</v>
      </c>
      <c r="E8" s="90"/>
      <c r="F8" s="90"/>
      <c r="G8" s="90"/>
      <c r="H8" s="90"/>
      <c r="I8" s="90"/>
      <c r="J8" s="90"/>
      <c r="K8" s="90"/>
      <c r="L8" s="90">
        <v>6</v>
      </c>
      <c r="M8" s="90">
        <v>12</v>
      </c>
      <c r="N8" s="90"/>
      <c r="O8" s="90"/>
      <c r="P8" s="90"/>
      <c r="Q8" s="90"/>
      <c r="R8" s="90"/>
      <c r="S8" s="90"/>
      <c r="T8" s="90"/>
      <c r="U8" s="90">
        <v>15</v>
      </c>
      <c r="V8" s="90"/>
      <c r="W8" s="90"/>
      <c r="X8" s="90"/>
      <c r="Y8" s="90">
        <v>15</v>
      </c>
      <c r="Z8" s="90"/>
      <c r="AA8" s="90"/>
      <c r="AB8" s="90"/>
      <c r="AC8" s="90"/>
      <c r="AD8" s="90"/>
      <c r="AE8" s="90"/>
      <c r="AF8" s="90">
        <f t="shared" si="0"/>
        <v>48</v>
      </c>
      <c r="AH8" s="68">
        <v>5</v>
      </c>
      <c r="AI8" s="28"/>
      <c r="AJ8" s="70">
        <v>2</v>
      </c>
      <c r="AK8" s="71">
        <v>4</v>
      </c>
      <c r="AL8" s="72">
        <v>6</v>
      </c>
    </row>
    <row r="9" spans="2:38" ht="12.75">
      <c r="B9" s="50" t="s">
        <v>147</v>
      </c>
      <c r="C9" s="39" t="s">
        <v>148</v>
      </c>
      <c r="D9" s="39" t="s">
        <v>63</v>
      </c>
      <c r="E9" s="54"/>
      <c r="F9" s="54"/>
      <c r="G9" s="54"/>
      <c r="H9" s="54"/>
      <c r="I9" s="54"/>
      <c r="J9" s="54"/>
      <c r="K9" s="54">
        <v>2</v>
      </c>
      <c r="L9" s="54"/>
      <c r="M9" s="54">
        <v>6</v>
      </c>
      <c r="N9" s="54"/>
      <c r="O9" s="54"/>
      <c r="P9" s="54"/>
      <c r="Q9" s="54"/>
      <c r="R9" s="54"/>
      <c r="S9" s="54"/>
      <c r="T9" s="54"/>
      <c r="U9" s="54">
        <v>8</v>
      </c>
      <c r="V9" s="54">
        <v>3</v>
      </c>
      <c r="W9" s="54"/>
      <c r="X9" s="54">
        <v>10</v>
      </c>
      <c r="Y9" s="54"/>
      <c r="Z9" s="54"/>
      <c r="AA9" s="54"/>
      <c r="AB9" s="54"/>
      <c r="AC9" s="54">
        <v>3</v>
      </c>
      <c r="AD9" s="54">
        <v>15</v>
      </c>
      <c r="AE9" s="54"/>
      <c r="AF9" s="54">
        <f t="shared" si="0"/>
        <v>47</v>
      </c>
      <c r="AH9" s="68">
        <v>6</v>
      </c>
      <c r="AI9" s="28"/>
      <c r="AJ9" s="70">
        <v>1</v>
      </c>
      <c r="AK9" s="71">
        <v>3</v>
      </c>
      <c r="AL9" s="72">
        <v>5</v>
      </c>
    </row>
    <row r="10" spans="2:38" ht="12.75">
      <c r="B10" s="51" t="s">
        <v>70</v>
      </c>
      <c r="C10" s="39" t="s">
        <v>71</v>
      </c>
      <c r="D10" s="39" t="s">
        <v>30</v>
      </c>
      <c r="E10" s="54"/>
      <c r="F10" s="54"/>
      <c r="G10" s="54"/>
      <c r="H10" s="54"/>
      <c r="I10" s="54"/>
      <c r="J10" s="54"/>
      <c r="K10" s="54"/>
      <c r="L10" s="54">
        <v>6</v>
      </c>
      <c r="M10" s="54">
        <v>8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>
        <v>10</v>
      </c>
      <c r="Z10" s="54"/>
      <c r="AA10" s="54"/>
      <c r="AB10" s="54"/>
      <c r="AC10" s="54"/>
      <c r="AD10" s="54">
        <v>15</v>
      </c>
      <c r="AE10" s="54"/>
      <c r="AF10" s="54">
        <f t="shared" si="0"/>
        <v>39</v>
      </c>
      <c r="AH10" s="68">
        <v>7</v>
      </c>
      <c r="AI10" s="67"/>
      <c r="AJ10" s="28"/>
      <c r="AK10" s="71">
        <v>2</v>
      </c>
      <c r="AL10" s="72">
        <v>4</v>
      </c>
    </row>
    <row r="11" spans="2:38" ht="12.75">
      <c r="B11" s="49" t="s">
        <v>60</v>
      </c>
      <c r="C11" s="49" t="s">
        <v>18</v>
      </c>
      <c r="D11" s="49" t="s">
        <v>61</v>
      </c>
      <c r="E11" s="54">
        <v>1</v>
      </c>
      <c r="F11" s="54">
        <v>8</v>
      </c>
      <c r="G11" s="54"/>
      <c r="H11" s="54"/>
      <c r="I11" s="54"/>
      <c r="J11" s="54"/>
      <c r="K11" s="54"/>
      <c r="L11" s="54"/>
      <c r="M11" s="54">
        <v>10</v>
      </c>
      <c r="N11" s="54">
        <v>1</v>
      </c>
      <c r="O11" s="54"/>
      <c r="P11" s="54">
        <v>2</v>
      </c>
      <c r="Q11" s="54">
        <v>12</v>
      </c>
      <c r="R11" s="54"/>
      <c r="S11" s="54"/>
      <c r="T11" s="54"/>
      <c r="U11" s="54"/>
      <c r="V11" s="54"/>
      <c r="W11" s="54"/>
      <c r="X11" s="54">
        <v>4</v>
      </c>
      <c r="Y11" s="54"/>
      <c r="Z11" s="54"/>
      <c r="AA11" s="54"/>
      <c r="AB11" s="54"/>
      <c r="AC11" s="54"/>
      <c r="AD11" s="54"/>
      <c r="AE11" s="54"/>
      <c r="AF11" s="54">
        <f t="shared" si="0"/>
        <v>38</v>
      </c>
      <c r="AH11" s="68">
        <v>8</v>
      </c>
      <c r="AI11" s="67"/>
      <c r="AJ11" s="28"/>
      <c r="AK11" s="71">
        <v>1</v>
      </c>
      <c r="AL11" s="72">
        <v>3</v>
      </c>
    </row>
    <row r="12" spans="2:38" ht="12.75">
      <c r="B12" s="50" t="s">
        <v>146</v>
      </c>
      <c r="C12" s="39" t="s">
        <v>46</v>
      </c>
      <c r="D12" s="39" t="s">
        <v>66</v>
      </c>
      <c r="E12" s="54"/>
      <c r="F12" s="54"/>
      <c r="G12" s="54"/>
      <c r="H12" s="54"/>
      <c r="I12" s="54"/>
      <c r="J12" s="54"/>
      <c r="K12" s="54"/>
      <c r="L12" s="54">
        <v>3</v>
      </c>
      <c r="M12" s="54"/>
      <c r="N12" s="54"/>
      <c r="O12" s="54"/>
      <c r="P12" s="54"/>
      <c r="Q12" s="54"/>
      <c r="R12" s="54"/>
      <c r="S12" s="54">
        <v>5</v>
      </c>
      <c r="T12" s="54"/>
      <c r="U12" s="54">
        <v>4</v>
      </c>
      <c r="V12" s="54"/>
      <c r="W12" s="54">
        <v>4</v>
      </c>
      <c r="X12" s="54">
        <v>5</v>
      </c>
      <c r="Y12" s="54"/>
      <c r="Z12" s="54"/>
      <c r="AA12" s="54"/>
      <c r="AB12" s="54"/>
      <c r="AC12" s="54"/>
      <c r="AD12" s="54">
        <v>8</v>
      </c>
      <c r="AE12" s="54">
        <v>2</v>
      </c>
      <c r="AF12" s="54">
        <f t="shared" si="0"/>
        <v>31</v>
      </c>
      <c r="AH12" s="73">
        <v>9</v>
      </c>
      <c r="AI12" s="67"/>
      <c r="AJ12" s="67"/>
      <c r="AK12" s="67"/>
      <c r="AL12" s="72">
        <v>2</v>
      </c>
    </row>
    <row r="13" spans="2:38" ht="12.75">
      <c r="B13" s="39" t="s">
        <v>76</v>
      </c>
      <c r="C13" s="39" t="s">
        <v>25</v>
      </c>
      <c r="D13" s="39" t="s">
        <v>56</v>
      </c>
      <c r="E13" s="54"/>
      <c r="F13" s="54">
        <v>4</v>
      </c>
      <c r="G13" s="54"/>
      <c r="H13" s="54"/>
      <c r="I13" s="54"/>
      <c r="J13" s="54"/>
      <c r="K13" s="54">
        <v>5</v>
      </c>
      <c r="L13" s="54">
        <v>2</v>
      </c>
      <c r="M13" s="54">
        <v>1</v>
      </c>
      <c r="N13" s="54"/>
      <c r="O13" s="54"/>
      <c r="P13" s="54"/>
      <c r="Q13" s="54"/>
      <c r="R13" s="54">
        <v>1</v>
      </c>
      <c r="S13" s="54"/>
      <c r="T13" s="54"/>
      <c r="U13" s="54">
        <v>6</v>
      </c>
      <c r="V13" s="54"/>
      <c r="W13" s="54">
        <v>1</v>
      </c>
      <c r="X13" s="54">
        <v>2</v>
      </c>
      <c r="Y13" s="54"/>
      <c r="Z13" s="54"/>
      <c r="AA13" s="54"/>
      <c r="AB13" s="54"/>
      <c r="AC13" s="54"/>
      <c r="AD13" s="54">
        <v>6</v>
      </c>
      <c r="AE13" s="54">
        <v>3</v>
      </c>
      <c r="AF13" s="54">
        <f t="shared" si="0"/>
        <v>31</v>
      </c>
      <c r="AH13" s="68">
        <v>10</v>
      </c>
      <c r="AI13" s="67"/>
      <c r="AJ13" s="67"/>
      <c r="AK13" s="67"/>
      <c r="AL13" s="72">
        <v>1</v>
      </c>
    </row>
    <row r="14" spans="2:38" ht="12.75">
      <c r="B14" s="39" t="s">
        <v>164</v>
      </c>
      <c r="C14" s="39" t="s">
        <v>97</v>
      </c>
      <c r="D14" s="39" t="s">
        <v>98</v>
      </c>
      <c r="E14" s="54"/>
      <c r="F14" s="54"/>
      <c r="G14" s="54"/>
      <c r="H14" s="54"/>
      <c r="I14" s="54"/>
      <c r="J14" s="54"/>
      <c r="K14" s="54">
        <v>3</v>
      </c>
      <c r="L14" s="54"/>
      <c r="M14" s="54"/>
      <c r="N14" s="54"/>
      <c r="O14" s="54"/>
      <c r="P14" s="54">
        <v>5</v>
      </c>
      <c r="Q14" s="54">
        <v>6</v>
      </c>
      <c r="R14" s="54"/>
      <c r="S14" s="54"/>
      <c r="T14" s="54"/>
      <c r="U14" s="54"/>
      <c r="V14" s="54"/>
      <c r="W14" s="54">
        <v>2</v>
      </c>
      <c r="X14" s="54">
        <v>3</v>
      </c>
      <c r="Y14" s="54">
        <v>10</v>
      </c>
      <c r="Z14" s="54"/>
      <c r="AA14" s="54"/>
      <c r="AB14" s="54"/>
      <c r="AC14" s="54"/>
      <c r="AD14" s="54"/>
      <c r="AE14" s="54"/>
      <c r="AF14" s="54">
        <f t="shared" si="0"/>
        <v>29</v>
      </c>
      <c r="AH14" s="15"/>
      <c r="AL14" s="4"/>
    </row>
    <row r="15" spans="2:38" ht="12.75">
      <c r="B15" s="50" t="s">
        <v>68</v>
      </c>
      <c r="C15" s="39" t="s">
        <v>69</v>
      </c>
      <c r="D15" s="39" t="s">
        <v>66</v>
      </c>
      <c r="E15" s="54"/>
      <c r="F15" s="54"/>
      <c r="G15" s="54"/>
      <c r="H15" s="54"/>
      <c r="I15" s="54"/>
      <c r="J15" s="54">
        <v>10</v>
      </c>
      <c r="K15" s="54"/>
      <c r="L15" s="54"/>
      <c r="M15" s="54">
        <v>4</v>
      </c>
      <c r="N15" s="54"/>
      <c r="O15" s="54"/>
      <c r="P15" s="54"/>
      <c r="Q15" s="54"/>
      <c r="R15" s="54">
        <v>4</v>
      </c>
      <c r="S15" s="54"/>
      <c r="T15" s="54"/>
      <c r="U15" s="54">
        <v>5</v>
      </c>
      <c r="V15" s="54"/>
      <c r="W15" s="54"/>
      <c r="X15" s="54">
        <v>1</v>
      </c>
      <c r="Y15" s="54"/>
      <c r="Z15" s="54"/>
      <c r="AA15" s="54"/>
      <c r="AB15" s="54">
        <v>3</v>
      </c>
      <c r="AC15" s="54"/>
      <c r="AD15" s="54"/>
      <c r="AE15" s="54"/>
      <c r="AF15" s="54">
        <f t="shared" si="0"/>
        <v>27</v>
      </c>
      <c r="AH15" s="4"/>
      <c r="AL15" s="4"/>
    </row>
    <row r="16" spans="2:34" ht="12.75">
      <c r="B16" s="39" t="s">
        <v>207</v>
      </c>
      <c r="C16" s="39" t="s">
        <v>20</v>
      </c>
      <c r="D16" s="39" t="s">
        <v>30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>
        <v>15</v>
      </c>
      <c r="Z16" s="54">
        <v>12</v>
      </c>
      <c r="AA16" s="54"/>
      <c r="AB16" s="54"/>
      <c r="AC16" s="54"/>
      <c r="AD16" s="54"/>
      <c r="AE16" s="54"/>
      <c r="AF16" s="54">
        <f t="shared" si="0"/>
        <v>27</v>
      </c>
      <c r="AH16" s="4"/>
    </row>
    <row r="17" spans="2:38" ht="12.75">
      <c r="B17" s="18" t="s">
        <v>67</v>
      </c>
      <c r="C17" s="18" t="s">
        <v>42</v>
      </c>
      <c r="D17" s="18" t="s">
        <v>63</v>
      </c>
      <c r="E17" s="54"/>
      <c r="F17" s="54">
        <v>3</v>
      </c>
      <c r="G17" s="54"/>
      <c r="H17" s="54"/>
      <c r="I17" s="54"/>
      <c r="J17" s="54"/>
      <c r="K17" s="54"/>
      <c r="L17" s="54"/>
      <c r="M17" s="54">
        <v>5</v>
      </c>
      <c r="N17" s="54"/>
      <c r="O17" s="54"/>
      <c r="P17" s="54"/>
      <c r="Q17" s="54"/>
      <c r="R17" s="54"/>
      <c r="S17" s="54"/>
      <c r="T17" s="54"/>
      <c r="U17" s="54">
        <v>12</v>
      </c>
      <c r="V17" s="54"/>
      <c r="W17" s="54"/>
      <c r="X17" s="54"/>
      <c r="Y17" s="54"/>
      <c r="Z17" s="54"/>
      <c r="AA17" s="54"/>
      <c r="AB17" s="54"/>
      <c r="AC17" s="54"/>
      <c r="AD17" s="54"/>
      <c r="AE17" s="54">
        <v>6</v>
      </c>
      <c r="AF17" s="54">
        <f t="shared" si="0"/>
        <v>26</v>
      </c>
      <c r="AG17" s="10"/>
      <c r="AH17" s="15"/>
      <c r="AI17" s="4"/>
      <c r="AJ17" s="4"/>
      <c r="AK17" s="4"/>
      <c r="AL17" s="4"/>
    </row>
    <row r="18" spans="2:38" ht="12.75">
      <c r="B18" s="50" t="s">
        <v>133</v>
      </c>
      <c r="C18" s="39" t="s">
        <v>134</v>
      </c>
      <c r="D18" s="39" t="s">
        <v>121</v>
      </c>
      <c r="E18" s="54"/>
      <c r="F18" s="54">
        <v>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>
        <v>8</v>
      </c>
      <c r="Z18" s="54">
        <v>10</v>
      </c>
      <c r="AA18" s="54"/>
      <c r="AB18" s="54"/>
      <c r="AC18" s="54"/>
      <c r="AD18" s="54"/>
      <c r="AE18" s="54"/>
      <c r="AF18" s="54">
        <f t="shared" si="0"/>
        <v>24</v>
      </c>
      <c r="AG18" s="10"/>
      <c r="AH18" s="15"/>
      <c r="AI18" s="4"/>
      <c r="AJ18" s="4"/>
      <c r="AK18" s="4"/>
      <c r="AL18" s="4"/>
    </row>
    <row r="19" spans="2:38" ht="12.75">
      <c r="B19" s="50" t="s">
        <v>41</v>
      </c>
      <c r="C19" s="39" t="s">
        <v>42</v>
      </c>
      <c r="D19" s="39" t="s">
        <v>43</v>
      </c>
      <c r="E19" s="54"/>
      <c r="F19" s="54">
        <v>12</v>
      </c>
      <c r="G19" s="54"/>
      <c r="H19" s="54"/>
      <c r="I19" s="54"/>
      <c r="J19" s="54"/>
      <c r="K19" s="54">
        <v>1</v>
      </c>
      <c r="L19" s="54"/>
      <c r="M19" s="54">
        <v>10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54"/>
      <c r="AF19" s="54">
        <f t="shared" si="0"/>
        <v>23</v>
      </c>
      <c r="AG19" s="10"/>
      <c r="AH19" s="15"/>
      <c r="AI19" s="4"/>
      <c r="AJ19" s="4"/>
      <c r="AK19" s="4"/>
      <c r="AL19" s="4"/>
    </row>
    <row r="20" spans="2:38" ht="12.75">
      <c r="B20" s="39" t="s">
        <v>36</v>
      </c>
      <c r="C20" s="39" t="s">
        <v>37</v>
      </c>
      <c r="D20" s="39" t="s">
        <v>38</v>
      </c>
      <c r="E20" s="54">
        <v>2</v>
      </c>
      <c r="F20" s="54">
        <v>15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>
        <v>6</v>
      </c>
      <c r="Y20" s="54"/>
      <c r="Z20" s="54"/>
      <c r="AA20" s="54"/>
      <c r="AB20" s="54"/>
      <c r="AC20" s="54"/>
      <c r="AD20" s="54"/>
      <c r="AE20" s="54"/>
      <c r="AF20" s="54">
        <f t="shared" si="0"/>
        <v>23</v>
      </c>
      <c r="AG20" s="10"/>
      <c r="AH20" s="15"/>
      <c r="AI20" s="4"/>
      <c r="AJ20" s="4"/>
      <c r="AK20" s="4"/>
      <c r="AL20" s="4"/>
    </row>
    <row r="21" spans="2:38" ht="12.75">
      <c r="B21" s="49" t="s">
        <v>173</v>
      </c>
      <c r="C21" s="49" t="s">
        <v>174</v>
      </c>
      <c r="D21" s="49" t="s">
        <v>61</v>
      </c>
      <c r="E21" s="54"/>
      <c r="F21" s="54"/>
      <c r="G21" s="54"/>
      <c r="H21" s="54"/>
      <c r="I21" s="54"/>
      <c r="J21" s="54"/>
      <c r="K21" s="54"/>
      <c r="L21" s="54"/>
      <c r="M21" s="54">
        <v>15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>
        <v>8</v>
      </c>
      <c r="Y21" s="54"/>
      <c r="Z21" s="54"/>
      <c r="AA21" s="54"/>
      <c r="AB21" s="54"/>
      <c r="AC21" s="54"/>
      <c r="AD21" s="54"/>
      <c r="AE21" s="54"/>
      <c r="AF21" s="54">
        <f t="shared" si="0"/>
        <v>23</v>
      </c>
      <c r="AG21" s="10"/>
      <c r="AH21" s="15"/>
      <c r="AJ21" s="4"/>
      <c r="AK21" s="4"/>
      <c r="AL21" s="4"/>
    </row>
    <row r="22" spans="2:38" ht="12.75">
      <c r="B22" s="39" t="s">
        <v>34</v>
      </c>
      <c r="C22" s="39" t="s">
        <v>24</v>
      </c>
      <c r="D22" s="39" t="s">
        <v>35</v>
      </c>
      <c r="E22" s="54"/>
      <c r="F22" s="54"/>
      <c r="G22" s="54"/>
      <c r="H22" s="54"/>
      <c r="I22" s="54"/>
      <c r="J22" s="54"/>
      <c r="K22" s="54"/>
      <c r="L22" s="54">
        <v>5</v>
      </c>
      <c r="M22" s="54"/>
      <c r="N22" s="54"/>
      <c r="O22" s="54"/>
      <c r="P22" s="54"/>
      <c r="Q22" s="54"/>
      <c r="R22" s="54"/>
      <c r="S22" s="54"/>
      <c r="T22" s="54"/>
      <c r="U22" s="54">
        <v>12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>
        <f t="shared" si="0"/>
        <v>17</v>
      </c>
      <c r="AG22" s="10"/>
      <c r="AH22" s="15"/>
      <c r="AJ22" s="4"/>
      <c r="AK22" s="4"/>
      <c r="AL22" s="4"/>
    </row>
    <row r="23" spans="2:38" ht="12.75">
      <c r="B23" s="39" t="s">
        <v>59</v>
      </c>
      <c r="C23" s="39" t="s">
        <v>46</v>
      </c>
      <c r="D23" s="39" t="s">
        <v>30</v>
      </c>
      <c r="E23" s="54">
        <v>6</v>
      </c>
      <c r="F23" s="54"/>
      <c r="G23" s="54"/>
      <c r="H23" s="54"/>
      <c r="I23" s="54"/>
      <c r="J23" s="54"/>
      <c r="K23" s="54"/>
      <c r="L23" s="54">
        <v>4</v>
      </c>
      <c r="M23" s="54"/>
      <c r="N23" s="54"/>
      <c r="O23" s="54"/>
      <c r="P23" s="54"/>
      <c r="Q23" s="54"/>
      <c r="R23" s="54">
        <v>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>
        <f t="shared" si="0"/>
        <v>16</v>
      </c>
      <c r="AG23" s="10"/>
      <c r="AH23" s="15"/>
      <c r="AJ23" s="4"/>
      <c r="AK23" s="4"/>
      <c r="AL23" s="4"/>
    </row>
    <row r="24" spans="2:38" ht="12.75">
      <c r="B24" s="49" t="s">
        <v>193</v>
      </c>
      <c r="C24" s="49" t="s">
        <v>58</v>
      </c>
      <c r="D24" s="49" t="s">
        <v>30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12</v>
      </c>
      <c r="Z24" s="54"/>
      <c r="AA24" s="54"/>
      <c r="AB24" s="54"/>
      <c r="AC24" s="54"/>
      <c r="AD24" s="54"/>
      <c r="AE24" s="54"/>
      <c r="AF24" s="54">
        <f t="shared" si="0"/>
        <v>12</v>
      </c>
      <c r="AH24" s="6"/>
      <c r="AI24" s="4"/>
      <c r="AL24" s="4"/>
    </row>
    <row r="25" spans="2:38" s="5" customFormat="1" ht="12.75">
      <c r="B25" s="39" t="s">
        <v>157</v>
      </c>
      <c r="C25" s="39" t="s">
        <v>47</v>
      </c>
      <c r="D25" s="39" t="s">
        <v>57</v>
      </c>
      <c r="E25" s="55"/>
      <c r="F25" s="55">
        <v>5</v>
      </c>
      <c r="G25" s="54"/>
      <c r="H25" s="54"/>
      <c r="I25" s="54"/>
      <c r="J25" s="54">
        <v>4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>
        <v>2</v>
      </c>
      <c r="V25" s="55"/>
      <c r="W25" s="55"/>
      <c r="X25" s="55"/>
      <c r="Y25" s="54"/>
      <c r="Z25" s="54"/>
      <c r="AA25" s="55"/>
      <c r="AB25" s="55"/>
      <c r="AC25" s="55"/>
      <c r="AD25" s="55"/>
      <c r="AE25" s="55"/>
      <c r="AF25" s="54">
        <f t="shared" si="0"/>
        <v>11</v>
      </c>
      <c r="AG25" s="10"/>
      <c r="AH25" s="6"/>
      <c r="AI25" s="4"/>
      <c r="AL25" s="4"/>
    </row>
    <row r="26" spans="2:38" s="5" customFormat="1" ht="12.75">
      <c r="B26" s="39" t="s">
        <v>78</v>
      </c>
      <c r="C26" s="39" t="s">
        <v>23</v>
      </c>
      <c r="D26" s="39" t="s">
        <v>79</v>
      </c>
      <c r="E26" s="54"/>
      <c r="F26" s="54"/>
      <c r="G26" s="54"/>
      <c r="H26" s="54"/>
      <c r="I26" s="54"/>
      <c r="J26" s="54"/>
      <c r="K26" s="54"/>
      <c r="L26" s="54">
        <v>1</v>
      </c>
      <c r="M26" s="54">
        <v>3</v>
      </c>
      <c r="N26" s="54"/>
      <c r="O26" s="54"/>
      <c r="P26" s="54"/>
      <c r="Q26" s="54"/>
      <c r="R26" s="54">
        <v>2</v>
      </c>
      <c r="S26" s="54"/>
      <c r="T26" s="54"/>
      <c r="U26" s="54">
        <v>3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f t="shared" si="0"/>
        <v>9</v>
      </c>
      <c r="AG26" s="10"/>
      <c r="AH26" s="6"/>
      <c r="AI26" s="4"/>
      <c r="AL26" s="4"/>
    </row>
    <row r="27" spans="2:38" s="5" customFormat="1" ht="12.75">
      <c r="B27" s="49" t="s">
        <v>27</v>
      </c>
      <c r="C27" s="49" t="s">
        <v>18</v>
      </c>
      <c r="D27" s="49" t="s">
        <v>28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4</v>
      </c>
      <c r="U27" s="54"/>
      <c r="V27" s="54"/>
      <c r="W27" s="54"/>
      <c r="X27" s="54"/>
      <c r="Y27" s="54"/>
      <c r="Z27" s="54"/>
      <c r="AA27" s="54"/>
      <c r="AB27" s="54">
        <v>5</v>
      </c>
      <c r="AC27" s="54"/>
      <c r="AD27" s="54"/>
      <c r="AE27" s="54"/>
      <c r="AF27" s="54">
        <f t="shared" si="0"/>
        <v>9</v>
      </c>
      <c r="AG27" s="10"/>
      <c r="AH27" s="6"/>
      <c r="AI27" s="4"/>
      <c r="AL27" s="4"/>
    </row>
    <row r="28" spans="2:38" s="5" customFormat="1" ht="12.75">
      <c r="B28" s="18" t="s">
        <v>165</v>
      </c>
      <c r="C28" s="18" t="s">
        <v>21</v>
      </c>
      <c r="D28" s="18" t="s">
        <v>45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4</v>
      </c>
      <c r="T28" s="54"/>
      <c r="U28" s="54"/>
      <c r="V28" s="54"/>
      <c r="W28" s="54"/>
      <c r="X28" s="54"/>
      <c r="Y28" s="54"/>
      <c r="Z28" s="54"/>
      <c r="AA28" s="54"/>
      <c r="AB28" s="54">
        <v>4</v>
      </c>
      <c r="AC28" s="54"/>
      <c r="AD28" s="54"/>
      <c r="AE28" s="54"/>
      <c r="AF28" s="54">
        <f t="shared" si="0"/>
        <v>8</v>
      </c>
      <c r="AG28" s="4"/>
      <c r="AH28" s="6"/>
      <c r="AI28" s="4"/>
      <c r="AL28" s="4"/>
    </row>
    <row r="29" spans="2:38" s="5" customFormat="1" ht="12.75">
      <c r="B29" s="39" t="s">
        <v>59</v>
      </c>
      <c r="C29" s="39" t="s">
        <v>20</v>
      </c>
      <c r="D29" s="39" t="s">
        <v>30</v>
      </c>
      <c r="E29" s="54"/>
      <c r="F29" s="54"/>
      <c r="G29" s="54"/>
      <c r="H29" s="54"/>
      <c r="I29" s="54"/>
      <c r="J29" s="54"/>
      <c r="K29" s="54">
        <v>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>
        <f t="shared" si="0"/>
        <v>4</v>
      </c>
      <c r="AG29" s="4"/>
      <c r="AH29" s="6"/>
      <c r="AI29" s="4"/>
      <c r="AL29" s="4"/>
    </row>
    <row r="30" spans="2:38" s="5" customFormat="1" ht="12.75">
      <c r="B30" s="18" t="s">
        <v>166</v>
      </c>
      <c r="C30" s="18" t="s">
        <v>140</v>
      </c>
      <c r="D30" s="18" t="s">
        <v>167</v>
      </c>
      <c r="E30" s="54"/>
      <c r="F30" s="54"/>
      <c r="G30" s="54"/>
      <c r="H30" s="54"/>
      <c r="I30" s="54"/>
      <c r="J30" s="54"/>
      <c r="K30" s="54"/>
      <c r="L30" s="54"/>
      <c r="M30" s="54">
        <v>2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>
        <f t="shared" si="0"/>
        <v>2</v>
      </c>
      <c r="AG30" s="4"/>
      <c r="AH30" s="6"/>
      <c r="AI30" s="4"/>
      <c r="AL30" s="4"/>
    </row>
    <row r="31" spans="2:38" s="5" customFormat="1" ht="12.75">
      <c r="B31" s="39" t="s">
        <v>31</v>
      </c>
      <c r="C31" s="39" t="s">
        <v>32</v>
      </c>
      <c r="D31" s="39" t="s">
        <v>33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4"/>
      <c r="AH31" s="4"/>
      <c r="AI31" s="4"/>
      <c r="AL31" s="4"/>
    </row>
    <row r="32" spans="2:35" s="5" customFormat="1" ht="12.75">
      <c r="B32" s="49" t="s">
        <v>180</v>
      </c>
      <c r="C32" s="49" t="s">
        <v>21</v>
      </c>
      <c r="D32" s="49" t="s">
        <v>181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4"/>
      <c r="AH32" s="4"/>
      <c r="AI32" s="4"/>
    </row>
    <row r="33" spans="2:35" s="5" customFormat="1" ht="12.75">
      <c r="B33" s="39" t="s">
        <v>49</v>
      </c>
      <c r="C33" s="39" t="s">
        <v>47</v>
      </c>
      <c r="D33" s="39" t="s">
        <v>50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4"/>
      <c r="AH33" s="4"/>
      <c r="AI33" s="4"/>
    </row>
    <row r="34" spans="2:38" s="5" customFormat="1" ht="12.75">
      <c r="B34" s="50" t="s">
        <v>135</v>
      </c>
      <c r="C34" s="39" t="s">
        <v>136</v>
      </c>
      <c r="D34" s="39" t="s">
        <v>57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4"/>
      <c r="AH34" s="4"/>
      <c r="AI34" s="4"/>
      <c r="AJ34" s="4"/>
      <c r="AK34" s="4"/>
      <c r="AL34" s="4"/>
    </row>
    <row r="35" spans="2:38" s="5" customFormat="1" ht="12.75">
      <c r="B35" s="50" t="s">
        <v>86</v>
      </c>
      <c r="C35" s="39" t="s">
        <v>75</v>
      </c>
      <c r="D35" s="39" t="s">
        <v>28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4"/>
      <c r="AH35" s="4"/>
      <c r="AI35" s="4"/>
      <c r="AJ35" s="4"/>
      <c r="AK35" s="4"/>
      <c r="AL35" s="4"/>
    </row>
    <row r="36" spans="2:38" s="5" customFormat="1" ht="12.75">
      <c r="B36" s="39" t="s">
        <v>178</v>
      </c>
      <c r="C36" s="39" t="s">
        <v>179</v>
      </c>
      <c r="D36" s="39" t="s">
        <v>9</v>
      </c>
      <c r="E36" s="55"/>
      <c r="F36" s="55"/>
      <c r="G36" s="54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4"/>
      <c r="Z36" s="54"/>
      <c r="AA36" s="55"/>
      <c r="AB36" s="55"/>
      <c r="AC36" s="55"/>
      <c r="AD36" s="55"/>
      <c r="AE36" s="55"/>
      <c r="AF36" s="54"/>
      <c r="AG36" s="4"/>
      <c r="AH36" s="4"/>
      <c r="AI36" s="4"/>
      <c r="AJ36" s="4"/>
      <c r="AK36" s="4"/>
      <c r="AL36" s="4"/>
    </row>
    <row r="37" spans="2:38" s="5" customFormat="1" ht="12.75">
      <c r="B37" s="50" t="s">
        <v>72</v>
      </c>
      <c r="C37" s="39" t="s">
        <v>73</v>
      </c>
      <c r="D37" s="39" t="s">
        <v>74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4"/>
      <c r="AH37" s="4"/>
      <c r="AI37" s="4"/>
      <c r="AJ37" s="4"/>
      <c r="AK37" s="4"/>
      <c r="AL37" s="4"/>
    </row>
    <row r="38" spans="2:38" s="5" customFormat="1" ht="12.75">
      <c r="B38" s="49" t="s">
        <v>187</v>
      </c>
      <c r="C38" s="49" t="s">
        <v>188</v>
      </c>
      <c r="D38" s="49" t="s">
        <v>189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4"/>
      <c r="AH38" s="4"/>
      <c r="AI38" s="4"/>
      <c r="AJ38" s="4"/>
      <c r="AK38" s="4"/>
      <c r="AL38" s="4"/>
    </row>
    <row r="39" spans="2:38" s="5" customFormat="1" ht="12.75">
      <c r="B39" s="49" t="s">
        <v>53</v>
      </c>
      <c r="C39" s="49" t="s">
        <v>54</v>
      </c>
      <c r="D39" s="49" t="s">
        <v>128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4"/>
      <c r="AH39" s="4"/>
      <c r="AI39" s="4"/>
      <c r="AJ39" s="4"/>
      <c r="AK39" s="4"/>
      <c r="AL39" s="4"/>
    </row>
    <row r="40" spans="2:38" s="5" customFormat="1" ht="12.75">
      <c r="B40" s="18" t="s">
        <v>169</v>
      </c>
      <c r="C40" s="18" t="s">
        <v>20</v>
      </c>
      <c r="D40" s="18" t="s">
        <v>170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4"/>
      <c r="Z40" s="54"/>
      <c r="AA40" s="55"/>
      <c r="AB40" s="55"/>
      <c r="AC40" s="55"/>
      <c r="AD40" s="55"/>
      <c r="AE40" s="55"/>
      <c r="AF40" s="55"/>
      <c r="AG40" s="4"/>
      <c r="AH40" s="4"/>
      <c r="AI40" s="4"/>
      <c r="AJ40" s="4"/>
      <c r="AK40" s="4"/>
      <c r="AL40" s="4"/>
    </row>
    <row r="41" spans="2:38" s="5" customFormat="1" ht="12.75">
      <c r="B41" s="39" t="s">
        <v>52</v>
      </c>
      <c r="C41" s="39" t="s">
        <v>21</v>
      </c>
      <c r="D41" s="39" t="s">
        <v>30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54"/>
      <c r="AF41" s="54"/>
      <c r="AG41" s="4"/>
      <c r="AH41" s="4"/>
      <c r="AI41" s="4"/>
      <c r="AJ41" s="4"/>
      <c r="AK41" s="4"/>
      <c r="AL41" s="4"/>
    </row>
    <row r="42" spans="2:38" s="5" customFormat="1" ht="12.75">
      <c r="B42" s="39" t="s">
        <v>94</v>
      </c>
      <c r="C42" s="39" t="s">
        <v>95</v>
      </c>
      <c r="D42" s="39" t="s">
        <v>96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4"/>
      <c r="AH42" s="4"/>
      <c r="AI42" s="4"/>
      <c r="AJ42" s="4"/>
      <c r="AK42" s="4"/>
      <c r="AL42" s="4"/>
    </row>
    <row r="43" spans="2:38" s="5" customFormat="1" ht="15.75">
      <c r="B43" s="93"/>
      <c r="C43" s="93"/>
      <c r="D43" s="17"/>
      <c r="E43" s="54">
        <f aca="true" t="shared" si="1" ref="E43:AA43">SUM(E4:E42)</f>
        <v>22</v>
      </c>
      <c r="F43" s="54">
        <f t="shared" si="1"/>
        <v>90</v>
      </c>
      <c r="G43" s="54">
        <f t="shared" si="1"/>
        <v>7</v>
      </c>
      <c r="H43" s="54">
        <f t="shared" si="1"/>
        <v>8</v>
      </c>
      <c r="I43" s="54">
        <f t="shared" si="1"/>
        <v>15</v>
      </c>
      <c r="J43" s="54">
        <f t="shared" si="1"/>
        <v>19</v>
      </c>
      <c r="K43" s="54">
        <f t="shared" si="1"/>
        <v>21</v>
      </c>
      <c r="L43" s="54">
        <f t="shared" si="1"/>
        <v>38</v>
      </c>
      <c r="M43" s="54">
        <f t="shared" si="1"/>
        <v>111</v>
      </c>
      <c r="N43" s="54">
        <f t="shared" si="1"/>
        <v>4</v>
      </c>
      <c r="O43" s="54">
        <f t="shared" si="1"/>
        <v>5</v>
      </c>
      <c r="P43" s="54">
        <f t="shared" si="1"/>
        <v>7</v>
      </c>
      <c r="Q43" s="54">
        <f t="shared" si="1"/>
        <v>33</v>
      </c>
      <c r="R43" s="54">
        <f t="shared" si="1"/>
        <v>21</v>
      </c>
      <c r="S43" s="54">
        <f t="shared" si="1"/>
        <v>9</v>
      </c>
      <c r="T43" s="54">
        <f t="shared" si="1"/>
        <v>4</v>
      </c>
      <c r="U43" s="54">
        <f t="shared" si="1"/>
        <v>92</v>
      </c>
      <c r="V43" s="54">
        <f t="shared" si="1"/>
        <v>18</v>
      </c>
      <c r="W43" s="54">
        <f t="shared" si="1"/>
        <v>27</v>
      </c>
      <c r="X43" s="54">
        <f t="shared" si="1"/>
        <v>66</v>
      </c>
      <c r="Y43" s="54">
        <f t="shared" si="1"/>
        <v>97</v>
      </c>
      <c r="Z43" s="54">
        <f t="shared" si="1"/>
        <v>37</v>
      </c>
      <c r="AA43" s="54">
        <f t="shared" si="1"/>
        <v>9</v>
      </c>
      <c r="AB43" s="54">
        <f>SUM(AB4:AB42)</f>
        <v>14</v>
      </c>
      <c r="AC43" s="54">
        <f>SUM(AC4:AC42)</f>
        <v>4</v>
      </c>
      <c r="AD43" s="55">
        <f>SUM(AD4:AD42)</f>
        <v>66</v>
      </c>
      <c r="AE43" s="54">
        <f>SUM(AE4:AE42)</f>
        <v>31</v>
      </c>
      <c r="AF43" s="54">
        <f>SUM(E43:AE43)</f>
        <v>875</v>
      </c>
      <c r="AG43" s="4"/>
      <c r="AH43" s="4"/>
      <c r="AI43" s="4"/>
      <c r="AJ43" s="4"/>
      <c r="AK43" s="4"/>
      <c r="AL43" s="4"/>
    </row>
    <row r="44" spans="2:38" s="5" customFormat="1" ht="15.75">
      <c r="B44" s="7"/>
      <c r="C44" s="7"/>
      <c r="D44" s="4"/>
      <c r="E44" s="31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1"/>
      <c r="W44" s="31"/>
      <c r="X44" s="31"/>
      <c r="Y44" s="31"/>
      <c r="Z44" s="31"/>
      <c r="AA44" s="31"/>
      <c r="AB44" s="31"/>
      <c r="AC44" s="31"/>
      <c r="AD44" s="33"/>
      <c r="AE44" s="31"/>
      <c r="AF44" s="31"/>
      <c r="AG44" s="4"/>
      <c r="AH44" s="4"/>
      <c r="AI44" s="4"/>
      <c r="AJ44" s="4"/>
      <c r="AK44" s="4"/>
      <c r="AL44" s="4"/>
    </row>
    <row r="45" spans="2:38" s="5" customFormat="1" ht="15.75">
      <c r="B45" s="7"/>
      <c r="C45" s="7"/>
      <c r="D45" s="4"/>
      <c r="E45" s="31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1"/>
      <c r="W45" s="31"/>
      <c r="X45" s="31"/>
      <c r="Y45" s="31"/>
      <c r="Z45" s="31"/>
      <c r="AA45" s="31"/>
      <c r="AB45" s="31"/>
      <c r="AC45" s="31"/>
      <c r="AD45" s="33"/>
      <c r="AE45" s="31"/>
      <c r="AF45" s="31"/>
      <c r="AG45" s="4"/>
      <c r="AH45" s="4"/>
      <c r="AI45" s="4"/>
      <c r="AJ45" s="4"/>
      <c r="AK45" s="4"/>
      <c r="AL45" s="4"/>
    </row>
    <row r="46" spans="2:38" s="5" customFormat="1" ht="15.75">
      <c r="B46" s="7"/>
      <c r="C46" s="7"/>
      <c r="D46" s="4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1"/>
      <c r="Z46" s="31"/>
      <c r="AA46" s="33"/>
      <c r="AB46" s="33"/>
      <c r="AC46" s="33"/>
      <c r="AD46" s="33"/>
      <c r="AE46" s="33"/>
      <c r="AF46" s="33"/>
      <c r="AG46" s="4"/>
      <c r="AH46" s="4"/>
      <c r="AI46" s="4"/>
      <c r="AJ46" s="4"/>
      <c r="AK46" s="4"/>
      <c r="AL46" s="4"/>
    </row>
    <row r="47" spans="2:38" s="5" customFormat="1" ht="15.75">
      <c r="B47" s="7"/>
      <c r="C47" s="7"/>
      <c r="D47" s="4"/>
      <c r="E47" s="31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1"/>
      <c r="W47" s="31"/>
      <c r="X47" s="31"/>
      <c r="Y47" s="31"/>
      <c r="Z47" s="31"/>
      <c r="AA47" s="31"/>
      <c r="AB47" s="31"/>
      <c r="AC47" s="31"/>
      <c r="AD47" s="33"/>
      <c r="AE47" s="31"/>
      <c r="AF47" s="31"/>
      <c r="AG47" s="4"/>
      <c r="AH47" s="4"/>
      <c r="AI47" s="4"/>
      <c r="AJ47" s="4"/>
      <c r="AK47" s="4"/>
      <c r="AL47" s="4"/>
    </row>
    <row r="48" spans="2:38" s="5" customFormat="1" ht="15.75">
      <c r="B48" s="7"/>
      <c r="C48" s="7"/>
      <c r="D48" s="4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1"/>
      <c r="W48" s="31"/>
      <c r="X48" s="31"/>
      <c r="Y48" s="31"/>
      <c r="Z48" s="31"/>
      <c r="AA48" s="31"/>
      <c r="AB48" s="31"/>
      <c r="AC48" s="31"/>
      <c r="AD48" s="33"/>
      <c r="AE48" s="31"/>
      <c r="AF48" s="31"/>
      <c r="AG48" s="4"/>
      <c r="AH48" s="4"/>
      <c r="AI48" s="4"/>
      <c r="AJ48" s="4"/>
      <c r="AK48" s="4"/>
      <c r="AL48" s="4"/>
    </row>
    <row r="49" spans="2:38" s="5" customFormat="1" ht="15.75">
      <c r="B49" s="7"/>
      <c r="C49" s="7"/>
      <c r="D49" s="4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1"/>
      <c r="W49" s="31"/>
      <c r="X49" s="31"/>
      <c r="Y49" s="31"/>
      <c r="Z49" s="31"/>
      <c r="AA49" s="31"/>
      <c r="AB49" s="31"/>
      <c r="AC49" s="31"/>
      <c r="AD49" s="33"/>
      <c r="AE49" s="31"/>
      <c r="AF49" s="31"/>
      <c r="AG49" s="4"/>
      <c r="AH49" s="4"/>
      <c r="AI49" s="4"/>
      <c r="AJ49" s="4"/>
      <c r="AK49" s="4"/>
      <c r="AL49" s="4"/>
    </row>
    <row r="50" spans="2:38" s="5" customFormat="1" ht="15.75">
      <c r="B50" s="7"/>
      <c r="C50" s="7"/>
      <c r="D50" s="4"/>
      <c r="E50" s="31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1"/>
      <c r="W50" s="31"/>
      <c r="X50" s="31"/>
      <c r="Y50" s="31"/>
      <c r="Z50" s="31"/>
      <c r="AA50" s="31"/>
      <c r="AB50" s="31"/>
      <c r="AC50" s="31"/>
      <c r="AD50" s="33"/>
      <c r="AE50" s="31"/>
      <c r="AF50" s="31"/>
      <c r="AG50" s="4"/>
      <c r="AH50" s="4"/>
      <c r="AI50" s="4"/>
      <c r="AJ50" s="4"/>
      <c r="AK50" s="4"/>
      <c r="AL50" s="4"/>
    </row>
    <row r="51" spans="2:38" s="5" customFormat="1" ht="15.75">
      <c r="B51" s="7"/>
      <c r="C51" s="7"/>
      <c r="D51" s="4"/>
      <c r="E51" s="31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1"/>
      <c r="W51" s="31"/>
      <c r="X51" s="31"/>
      <c r="Y51" s="31"/>
      <c r="Z51" s="31"/>
      <c r="AA51" s="31"/>
      <c r="AB51" s="31"/>
      <c r="AC51" s="31"/>
      <c r="AD51" s="33"/>
      <c r="AE51" s="31"/>
      <c r="AF51" s="31"/>
      <c r="AG51" s="4"/>
      <c r="AH51" s="4"/>
      <c r="AI51" s="4"/>
      <c r="AJ51" s="4"/>
      <c r="AK51" s="4"/>
      <c r="AL51" s="4"/>
    </row>
    <row r="52" spans="2:38" s="5" customFormat="1" ht="15.75">
      <c r="B52" s="7"/>
      <c r="C52" s="7"/>
      <c r="D52" s="4"/>
      <c r="E52" s="31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1"/>
      <c r="W52" s="31"/>
      <c r="X52" s="31"/>
      <c r="Y52" s="31"/>
      <c r="Z52" s="31"/>
      <c r="AA52" s="31"/>
      <c r="AB52" s="31"/>
      <c r="AC52" s="31"/>
      <c r="AD52" s="33"/>
      <c r="AE52" s="31"/>
      <c r="AF52" s="31"/>
      <c r="AG52" s="4"/>
      <c r="AH52" s="4"/>
      <c r="AI52" s="4"/>
      <c r="AJ52" s="4"/>
      <c r="AK52" s="4"/>
      <c r="AL52" s="4"/>
    </row>
    <row r="53" spans="2:38" s="5" customFormat="1" ht="15.75">
      <c r="B53" s="7"/>
      <c r="C53" s="7"/>
      <c r="D53" s="4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1"/>
      <c r="W53" s="31"/>
      <c r="X53" s="31"/>
      <c r="Y53" s="31"/>
      <c r="Z53" s="31"/>
      <c r="AA53" s="31"/>
      <c r="AB53" s="31"/>
      <c r="AC53" s="31"/>
      <c r="AD53" s="33"/>
      <c r="AE53" s="31"/>
      <c r="AF53" s="31"/>
      <c r="AG53" s="4"/>
      <c r="AH53" s="4"/>
      <c r="AI53" s="4"/>
      <c r="AJ53" s="4"/>
      <c r="AK53" s="4"/>
      <c r="AL53" s="4"/>
    </row>
    <row r="54" spans="2:38" s="5" customFormat="1" ht="15.75">
      <c r="B54" s="7"/>
      <c r="C54" s="7"/>
      <c r="D54" s="4"/>
      <c r="E54" s="31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1"/>
      <c r="W54" s="31"/>
      <c r="X54" s="31"/>
      <c r="Y54" s="31"/>
      <c r="Z54" s="31"/>
      <c r="AA54" s="31"/>
      <c r="AB54" s="31"/>
      <c r="AC54" s="31"/>
      <c r="AD54" s="33"/>
      <c r="AE54" s="31"/>
      <c r="AF54" s="31"/>
      <c r="AG54" s="4"/>
      <c r="AH54" s="4"/>
      <c r="AI54" s="4"/>
      <c r="AJ54" s="4"/>
      <c r="AK54" s="4"/>
      <c r="AL54" s="4"/>
    </row>
    <row r="55" spans="2:38" s="5" customFormat="1" ht="15.75">
      <c r="B55" s="7"/>
      <c r="C55" s="7"/>
      <c r="D55" s="4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1"/>
      <c r="W55" s="31"/>
      <c r="X55" s="31"/>
      <c r="Y55" s="31"/>
      <c r="Z55" s="31"/>
      <c r="AA55" s="31"/>
      <c r="AB55" s="31"/>
      <c r="AC55" s="31"/>
      <c r="AD55" s="33"/>
      <c r="AE55" s="31"/>
      <c r="AF55" s="31"/>
      <c r="AG55" s="4"/>
      <c r="AH55" s="4"/>
      <c r="AI55" s="4"/>
      <c r="AJ55" s="4"/>
      <c r="AK55" s="4"/>
      <c r="AL55" s="4"/>
    </row>
    <row r="56" spans="2:38" s="5" customFormat="1" ht="15.75">
      <c r="B56" s="7"/>
      <c r="C56" s="7"/>
      <c r="D56" s="4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1"/>
      <c r="W56" s="31"/>
      <c r="X56" s="31"/>
      <c r="Y56" s="31"/>
      <c r="Z56" s="31"/>
      <c r="AA56" s="31"/>
      <c r="AB56" s="31"/>
      <c r="AC56" s="31"/>
      <c r="AD56" s="33"/>
      <c r="AE56" s="31"/>
      <c r="AF56" s="31"/>
      <c r="AG56" s="4"/>
      <c r="AH56" s="4"/>
      <c r="AI56" s="4"/>
      <c r="AJ56" s="4"/>
      <c r="AK56" s="4"/>
      <c r="AL56" s="4"/>
    </row>
    <row r="57" spans="2:38" s="5" customFormat="1" ht="12.75">
      <c r="B57" s="37"/>
      <c r="C57" s="4"/>
      <c r="D57" s="4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1"/>
      <c r="W57" s="31"/>
      <c r="X57" s="31"/>
      <c r="Y57" s="31"/>
      <c r="Z57" s="31"/>
      <c r="AA57" s="31"/>
      <c r="AB57" s="31"/>
      <c r="AC57" s="31"/>
      <c r="AD57" s="33"/>
      <c r="AE57" s="31"/>
      <c r="AF57" s="31"/>
      <c r="AG57" s="4"/>
      <c r="AH57" s="4"/>
      <c r="AI57" s="4"/>
      <c r="AJ57" s="4"/>
      <c r="AK57" s="4"/>
      <c r="AL57" s="4"/>
    </row>
    <row r="58" spans="2:33" s="5" customFormat="1" ht="12.75">
      <c r="B58" s="38"/>
      <c r="E58" s="33"/>
      <c r="F58" s="33"/>
      <c r="G58" s="32"/>
      <c r="H58" s="32"/>
      <c r="I58" s="32"/>
      <c r="J58" s="32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3"/>
      <c r="W58" s="33"/>
      <c r="X58" s="33"/>
      <c r="Y58" s="31"/>
      <c r="Z58" s="31"/>
      <c r="AA58" s="33"/>
      <c r="AB58" s="33"/>
      <c r="AC58" s="33"/>
      <c r="AD58" s="33"/>
      <c r="AE58" s="33"/>
      <c r="AF58" s="31"/>
      <c r="AG58" s="4"/>
    </row>
    <row r="59" spans="2:33" s="5" customFormat="1" ht="12.75">
      <c r="B59" s="38"/>
      <c r="E59" s="33"/>
      <c r="F59" s="33"/>
      <c r="G59" s="32"/>
      <c r="H59" s="32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3"/>
      <c r="W59" s="33"/>
      <c r="X59" s="33"/>
      <c r="Y59" s="31"/>
      <c r="Z59" s="31"/>
      <c r="AA59" s="33"/>
      <c r="AB59" s="33"/>
      <c r="AC59" s="33"/>
      <c r="AD59" s="33"/>
      <c r="AE59" s="33"/>
      <c r="AF59" s="31"/>
      <c r="AG59" s="4"/>
    </row>
    <row r="60" spans="2:33" s="5" customFormat="1" ht="12.75">
      <c r="B60" s="38"/>
      <c r="E60" s="33"/>
      <c r="F60" s="33"/>
      <c r="G60" s="32"/>
      <c r="H60" s="32"/>
      <c r="I60" s="32"/>
      <c r="J60" s="32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3"/>
      <c r="W60" s="33"/>
      <c r="X60" s="33"/>
      <c r="Y60" s="31"/>
      <c r="Z60" s="31"/>
      <c r="AA60" s="33"/>
      <c r="AB60" s="33"/>
      <c r="AC60" s="33"/>
      <c r="AD60" s="33"/>
      <c r="AE60" s="33"/>
      <c r="AF60" s="31"/>
      <c r="AG60" s="4"/>
    </row>
    <row r="61" spans="2:33" s="5" customFormat="1" ht="12.75">
      <c r="B61" s="38"/>
      <c r="E61" s="33"/>
      <c r="F61" s="33"/>
      <c r="G61" s="32"/>
      <c r="H61" s="32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3"/>
      <c r="W61" s="33"/>
      <c r="X61" s="33"/>
      <c r="Y61" s="31"/>
      <c r="Z61" s="31"/>
      <c r="AA61" s="33"/>
      <c r="AB61" s="33"/>
      <c r="AC61" s="33"/>
      <c r="AD61" s="33"/>
      <c r="AE61" s="33"/>
      <c r="AF61" s="31"/>
      <c r="AG61" s="4"/>
    </row>
    <row r="62" spans="2:33" s="5" customFormat="1" ht="12.75">
      <c r="B62" s="38"/>
      <c r="E62" s="33"/>
      <c r="F62" s="33"/>
      <c r="G62" s="32"/>
      <c r="H62" s="32"/>
      <c r="I62" s="32"/>
      <c r="J62" s="32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3"/>
      <c r="W62" s="33"/>
      <c r="X62" s="33"/>
      <c r="Y62" s="31"/>
      <c r="Z62" s="31"/>
      <c r="AA62" s="33"/>
      <c r="AB62" s="33"/>
      <c r="AC62" s="33"/>
      <c r="AD62" s="33"/>
      <c r="AE62" s="33"/>
      <c r="AF62" s="31"/>
      <c r="AG62" s="4"/>
    </row>
    <row r="63" spans="2:33" s="5" customFormat="1" ht="12.75">
      <c r="B63" s="38"/>
      <c r="E63" s="33"/>
      <c r="F63" s="33"/>
      <c r="G63" s="32"/>
      <c r="H63" s="32"/>
      <c r="I63" s="32"/>
      <c r="J63" s="32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3"/>
      <c r="W63" s="33"/>
      <c r="X63" s="33"/>
      <c r="Y63" s="31"/>
      <c r="Z63" s="31"/>
      <c r="AA63" s="33"/>
      <c r="AB63" s="33"/>
      <c r="AC63" s="33"/>
      <c r="AD63" s="33"/>
      <c r="AE63" s="33"/>
      <c r="AF63" s="31"/>
      <c r="AG63" s="4"/>
    </row>
    <row r="64" spans="7:30" ht="12.75">
      <c r="G64" s="32"/>
      <c r="H64" s="32"/>
      <c r="I64" s="32"/>
      <c r="J64" s="32"/>
      <c r="AD64" s="33"/>
    </row>
    <row r="65" spans="7:30" ht="12.75">
      <c r="G65" s="32"/>
      <c r="H65" s="32"/>
      <c r="I65" s="32"/>
      <c r="J65" s="32"/>
      <c r="AD65" s="33"/>
    </row>
    <row r="66" spans="7:30" ht="12.75">
      <c r="G66" s="32"/>
      <c r="H66" s="32"/>
      <c r="I66" s="32"/>
      <c r="J66" s="32"/>
      <c r="AD66" s="33"/>
    </row>
    <row r="67" spans="7:30" ht="12.75">
      <c r="G67" s="32"/>
      <c r="H67" s="32"/>
      <c r="I67" s="32"/>
      <c r="J67" s="32"/>
      <c r="AD67" s="33"/>
    </row>
    <row r="68" spans="7:30" ht="12.75">
      <c r="G68" s="32"/>
      <c r="H68" s="32"/>
      <c r="I68" s="32"/>
      <c r="J68" s="32"/>
      <c r="AD68" s="33"/>
    </row>
  </sheetData>
  <printOptions/>
  <pageMargins left="0.35" right="0.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AG5" sqref="AG5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7.8515625" style="0" customWidth="1"/>
    <col min="4" max="4" width="9.28125" style="0" customWidth="1"/>
    <col min="5" max="5" width="2.7109375" style="0" customWidth="1"/>
    <col min="6" max="6" width="3.28125" style="0" bestFit="1" customWidth="1"/>
    <col min="7" max="7" width="2.7109375" style="26" customWidth="1"/>
    <col min="8" max="11" width="2.7109375" style="0" customWidth="1"/>
    <col min="12" max="13" width="2.7109375" style="26" customWidth="1"/>
    <col min="14" max="24" width="2.7109375" style="0" customWidth="1"/>
    <col min="25" max="25" width="2.7109375" style="26" customWidth="1"/>
    <col min="26" max="33" width="2.7109375" style="0" customWidth="1"/>
    <col min="34" max="34" width="5.140625" style="0" customWidth="1"/>
    <col min="35" max="35" width="3.28125" style="0" customWidth="1"/>
    <col min="36" max="36" width="3.140625" style="0" customWidth="1"/>
    <col min="37" max="37" width="2.7109375" style="0" customWidth="1"/>
    <col min="38" max="38" width="2.421875" style="0" customWidth="1"/>
    <col min="39" max="39" width="2.7109375" style="0" customWidth="1"/>
  </cols>
  <sheetData>
    <row r="1" spans="5:29" s="20" customFormat="1" ht="12.75">
      <c r="E1" s="20" t="s">
        <v>1</v>
      </c>
      <c r="F1" s="20" t="s">
        <v>4</v>
      </c>
      <c r="G1" s="25" t="s">
        <v>3</v>
      </c>
      <c r="H1" s="41" t="s">
        <v>3</v>
      </c>
      <c r="I1" s="42" t="s">
        <v>4</v>
      </c>
      <c r="J1" s="27" t="s">
        <v>4</v>
      </c>
      <c r="K1" s="20" t="s">
        <v>1</v>
      </c>
      <c r="L1" s="25" t="s">
        <v>3</v>
      </c>
      <c r="M1" s="25" t="s">
        <v>3</v>
      </c>
      <c r="N1" s="20" t="s">
        <v>4</v>
      </c>
      <c r="O1" s="20" t="s">
        <v>1</v>
      </c>
      <c r="P1" s="20" t="s">
        <v>4</v>
      </c>
      <c r="Q1" s="20" t="s">
        <v>2</v>
      </c>
      <c r="R1" s="20" t="s">
        <v>3</v>
      </c>
      <c r="S1" s="20" t="s">
        <v>3</v>
      </c>
      <c r="T1" s="20" t="s">
        <v>4</v>
      </c>
      <c r="U1" s="20" t="s">
        <v>1</v>
      </c>
      <c r="V1" s="20" t="s">
        <v>1</v>
      </c>
      <c r="W1" s="20" t="s">
        <v>4</v>
      </c>
      <c r="X1" s="20" t="s">
        <v>4</v>
      </c>
      <c r="Y1" s="25" t="s">
        <v>4</v>
      </c>
      <c r="Z1" s="20" t="s">
        <v>1</v>
      </c>
      <c r="AA1" s="20" t="s">
        <v>4</v>
      </c>
      <c r="AC1" s="20" t="s">
        <v>1</v>
      </c>
    </row>
    <row r="2" spans="2:39" s="1" customFormat="1" ht="140.25">
      <c r="B2" s="74">
        <v>2008</v>
      </c>
      <c r="C2" s="44"/>
      <c r="D2" s="43"/>
      <c r="E2" s="45" t="s">
        <v>9</v>
      </c>
      <c r="F2" s="46" t="s">
        <v>10</v>
      </c>
      <c r="G2" s="47" t="s">
        <v>82</v>
      </c>
      <c r="H2" s="47" t="s">
        <v>83</v>
      </c>
      <c r="I2" s="46" t="s">
        <v>12</v>
      </c>
      <c r="J2" s="46" t="s">
        <v>11</v>
      </c>
      <c r="K2" s="45" t="s">
        <v>13</v>
      </c>
      <c r="L2" s="47" t="s">
        <v>14</v>
      </c>
      <c r="M2" s="47" t="s">
        <v>15</v>
      </c>
      <c r="N2" s="46" t="s">
        <v>16</v>
      </c>
      <c r="O2" s="45" t="s">
        <v>87</v>
      </c>
      <c r="P2" s="46" t="s">
        <v>88</v>
      </c>
      <c r="Q2" s="48" t="s">
        <v>92</v>
      </c>
      <c r="R2" s="47" t="s">
        <v>89</v>
      </c>
      <c r="S2" s="47" t="s">
        <v>90</v>
      </c>
      <c r="T2" s="46" t="s">
        <v>91</v>
      </c>
      <c r="U2" s="45" t="s">
        <v>93</v>
      </c>
      <c r="V2" s="45" t="s">
        <v>99</v>
      </c>
      <c r="W2" s="46" t="s">
        <v>100</v>
      </c>
      <c r="X2" s="45" t="s">
        <v>205</v>
      </c>
      <c r="Y2" s="46" t="s">
        <v>101</v>
      </c>
      <c r="Z2" s="46" t="s">
        <v>212</v>
      </c>
      <c r="AA2" s="46" t="s">
        <v>206</v>
      </c>
      <c r="AB2" s="46" t="s">
        <v>210</v>
      </c>
      <c r="AC2" s="45" t="s">
        <v>102</v>
      </c>
      <c r="AD2" s="45" t="s">
        <v>211</v>
      </c>
      <c r="AE2" s="45" t="s">
        <v>45</v>
      </c>
      <c r="AF2" s="46" t="s">
        <v>103</v>
      </c>
      <c r="AG2" s="46" t="s">
        <v>104</v>
      </c>
      <c r="AH2" s="56" t="s">
        <v>17</v>
      </c>
      <c r="AI2" s="60" t="s">
        <v>5</v>
      </c>
      <c r="AJ2" s="61" t="s">
        <v>2</v>
      </c>
      <c r="AK2" s="61" t="s">
        <v>1</v>
      </c>
      <c r="AL2" s="61" t="s">
        <v>3</v>
      </c>
      <c r="AM2" s="61" t="s">
        <v>4</v>
      </c>
    </row>
    <row r="3" spans="1:39" ht="12.75">
      <c r="A3" s="82">
        <v>1</v>
      </c>
      <c r="B3" s="88" t="s">
        <v>199</v>
      </c>
      <c r="C3" s="83" t="s">
        <v>81</v>
      </c>
      <c r="D3" s="83" t="s">
        <v>105</v>
      </c>
      <c r="E3" s="83">
        <v>6</v>
      </c>
      <c r="F3" s="83">
        <v>15</v>
      </c>
      <c r="G3" s="83">
        <v>6</v>
      </c>
      <c r="H3" s="83">
        <v>7</v>
      </c>
      <c r="I3" s="83">
        <v>12</v>
      </c>
      <c r="J3" s="83">
        <v>15</v>
      </c>
      <c r="K3" s="83">
        <v>4</v>
      </c>
      <c r="L3" s="83">
        <v>8</v>
      </c>
      <c r="M3" s="83">
        <v>8</v>
      </c>
      <c r="N3" s="83">
        <v>15</v>
      </c>
      <c r="O3" s="83"/>
      <c r="P3" s="83">
        <v>15</v>
      </c>
      <c r="Q3" s="83">
        <v>2</v>
      </c>
      <c r="R3" s="83"/>
      <c r="S3" s="83"/>
      <c r="T3" s="83"/>
      <c r="U3" s="83"/>
      <c r="V3" s="83"/>
      <c r="W3" s="83"/>
      <c r="X3" s="83">
        <v>6</v>
      </c>
      <c r="Y3" s="83">
        <v>15</v>
      </c>
      <c r="Z3" s="83">
        <v>10</v>
      </c>
      <c r="AA3" s="83">
        <v>15</v>
      </c>
      <c r="AB3" s="83"/>
      <c r="AC3" s="83">
        <v>1</v>
      </c>
      <c r="AD3" s="83"/>
      <c r="AE3" s="83">
        <v>2</v>
      </c>
      <c r="AF3" s="83">
        <v>15</v>
      </c>
      <c r="AG3" s="83"/>
      <c r="AH3" s="84">
        <f aca="true" t="shared" si="0" ref="AH3:AH22">SUM(E3:AG3)</f>
        <v>177</v>
      </c>
      <c r="AI3" s="62">
        <v>1</v>
      </c>
      <c r="AJ3" s="63">
        <v>3</v>
      </c>
      <c r="AK3" s="64">
        <v>6</v>
      </c>
      <c r="AL3" s="65">
        <v>8</v>
      </c>
      <c r="AM3" s="66">
        <v>15</v>
      </c>
    </row>
    <row r="4" spans="1:39" ht="12.75">
      <c r="A4" s="82">
        <v>2</v>
      </c>
      <c r="B4" s="83" t="s">
        <v>55</v>
      </c>
      <c r="C4" s="83" t="s">
        <v>129</v>
      </c>
      <c r="D4" s="83" t="s">
        <v>56</v>
      </c>
      <c r="E4" s="83">
        <v>4</v>
      </c>
      <c r="F4" s="85">
        <v>12</v>
      </c>
      <c r="G4" s="86">
        <v>8</v>
      </c>
      <c r="H4" s="86">
        <v>6</v>
      </c>
      <c r="I4" s="83">
        <v>10</v>
      </c>
      <c r="J4" s="83"/>
      <c r="K4" s="83">
        <v>6</v>
      </c>
      <c r="L4" s="83">
        <v>6</v>
      </c>
      <c r="M4" s="83">
        <v>6</v>
      </c>
      <c r="N4" s="83">
        <v>10</v>
      </c>
      <c r="O4" s="83">
        <v>6</v>
      </c>
      <c r="P4" s="83">
        <v>2</v>
      </c>
      <c r="Q4" s="83"/>
      <c r="R4" s="83">
        <v>8</v>
      </c>
      <c r="S4" s="83">
        <v>6</v>
      </c>
      <c r="T4" s="83">
        <v>5</v>
      </c>
      <c r="U4" s="83"/>
      <c r="V4" s="83"/>
      <c r="W4" s="83">
        <v>12</v>
      </c>
      <c r="X4" s="83">
        <v>5</v>
      </c>
      <c r="Y4" s="83">
        <v>5</v>
      </c>
      <c r="Z4" s="83">
        <v>12</v>
      </c>
      <c r="AA4" s="83"/>
      <c r="AB4" s="83"/>
      <c r="AC4" s="83">
        <v>2</v>
      </c>
      <c r="AD4" s="83"/>
      <c r="AE4" s="83">
        <v>4</v>
      </c>
      <c r="AF4" s="83">
        <v>10</v>
      </c>
      <c r="AG4" s="83">
        <v>4</v>
      </c>
      <c r="AH4" s="84">
        <f t="shared" si="0"/>
        <v>149</v>
      </c>
      <c r="AI4" s="68">
        <v>2</v>
      </c>
      <c r="AJ4" s="69">
        <v>2</v>
      </c>
      <c r="AK4" s="70">
        <v>5</v>
      </c>
      <c r="AL4" s="71">
        <v>7</v>
      </c>
      <c r="AM4" s="72">
        <v>12</v>
      </c>
    </row>
    <row r="5" spans="1:39" ht="12.75">
      <c r="A5" s="82">
        <v>3</v>
      </c>
      <c r="B5" s="87" t="s">
        <v>114</v>
      </c>
      <c r="C5" s="83" t="s">
        <v>113</v>
      </c>
      <c r="D5" s="83" t="s">
        <v>115</v>
      </c>
      <c r="E5" s="83"/>
      <c r="F5" s="83"/>
      <c r="G5" s="83"/>
      <c r="H5" s="83"/>
      <c r="I5" s="83"/>
      <c r="J5" s="83"/>
      <c r="K5" s="83">
        <v>3</v>
      </c>
      <c r="L5" s="83">
        <v>2</v>
      </c>
      <c r="M5" s="83">
        <v>4</v>
      </c>
      <c r="N5" s="83">
        <v>6</v>
      </c>
      <c r="O5" s="83">
        <v>3</v>
      </c>
      <c r="P5" s="83">
        <v>12</v>
      </c>
      <c r="Q5" s="83"/>
      <c r="R5" s="83">
        <v>7</v>
      </c>
      <c r="S5" s="83">
        <v>8</v>
      </c>
      <c r="T5" s="83">
        <v>10</v>
      </c>
      <c r="U5" s="83"/>
      <c r="V5" s="83"/>
      <c r="W5" s="83">
        <v>15</v>
      </c>
      <c r="X5" s="83">
        <v>4</v>
      </c>
      <c r="Y5" s="83">
        <v>6</v>
      </c>
      <c r="Z5" s="83">
        <v>15</v>
      </c>
      <c r="AA5" s="83">
        <v>12</v>
      </c>
      <c r="AB5" s="83"/>
      <c r="AC5" s="83">
        <v>4</v>
      </c>
      <c r="AD5" s="83"/>
      <c r="AE5" s="83"/>
      <c r="AF5" s="83">
        <v>6</v>
      </c>
      <c r="AG5" s="83">
        <v>10</v>
      </c>
      <c r="AH5" s="84">
        <f t="shared" si="0"/>
        <v>127</v>
      </c>
      <c r="AI5" s="68">
        <v>3</v>
      </c>
      <c r="AJ5" s="69">
        <v>1</v>
      </c>
      <c r="AK5" s="70">
        <v>4</v>
      </c>
      <c r="AL5" s="71">
        <v>6</v>
      </c>
      <c r="AM5" s="72">
        <v>10</v>
      </c>
    </row>
    <row r="6" spans="1:39" ht="12.75">
      <c r="A6" s="82">
        <v>4</v>
      </c>
      <c r="B6" s="83" t="s">
        <v>149</v>
      </c>
      <c r="C6" s="83" t="s">
        <v>150</v>
      </c>
      <c r="D6" s="83" t="s">
        <v>151</v>
      </c>
      <c r="E6" s="83"/>
      <c r="F6" s="83"/>
      <c r="G6" s="83">
        <v>1</v>
      </c>
      <c r="H6" s="83">
        <v>5</v>
      </c>
      <c r="I6" s="83">
        <v>8</v>
      </c>
      <c r="J6" s="83"/>
      <c r="K6" s="83"/>
      <c r="L6" s="83">
        <v>5</v>
      </c>
      <c r="M6" s="83">
        <v>5</v>
      </c>
      <c r="N6" s="83">
        <v>8</v>
      </c>
      <c r="O6" s="83">
        <v>4</v>
      </c>
      <c r="P6" s="83">
        <v>6</v>
      </c>
      <c r="Q6" s="83"/>
      <c r="R6" s="83">
        <v>6</v>
      </c>
      <c r="S6" s="83">
        <v>7</v>
      </c>
      <c r="T6" s="83">
        <v>4</v>
      </c>
      <c r="U6" s="83"/>
      <c r="V6" s="83"/>
      <c r="W6" s="83"/>
      <c r="X6" s="83"/>
      <c r="Y6" s="83"/>
      <c r="Z6" s="83">
        <v>6</v>
      </c>
      <c r="AA6" s="83"/>
      <c r="AB6" s="83"/>
      <c r="AC6" s="83"/>
      <c r="AD6" s="83"/>
      <c r="AE6" s="83"/>
      <c r="AF6" s="83">
        <v>12</v>
      </c>
      <c r="AG6" s="83">
        <v>5</v>
      </c>
      <c r="AH6" s="84">
        <f t="shared" si="0"/>
        <v>82</v>
      </c>
      <c r="AI6" s="68">
        <v>4</v>
      </c>
      <c r="AJ6" s="28"/>
      <c r="AK6" s="70">
        <v>3</v>
      </c>
      <c r="AL6" s="71">
        <v>5</v>
      </c>
      <c r="AM6" s="72">
        <v>8</v>
      </c>
    </row>
    <row r="7" spans="1:39" ht="12.75">
      <c r="A7" s="82">
        <v>5</v>
      </c>
      <c r="B7" s="83" t="s">
        <v>198</v>
      </c>
      <c r="C7" s="83" t="s">
        <v>202</v>
      </c>
      <c r="D7" s="83" t="s">
        <v>48</v>
      </c>
      <c r="E7" s="83">
        <v>5</v>
      </c>
      <c r="F7" s="86"/>
      <c r="G7" s="86"/>
      <c r="H7" s="86"/>
      <c r="I7" s="83"/>
      <c r="J7" s="83">
        <v>6</v>
      </c>
      <c r="K7" s="83"/>
      <c r="L7" s="83">
        <v>7</v>
      </c>
      <c r="M7" s="83">
        <v>7</v>
      </c>
      <c r="N7" s="83">
        <v>12</v>
      </c>
      <c r="O7" s="83">
        <v>2</v>
      </c>
      <c r="P7" s="83"/>
      <c r="Q7" s="83"/>
      <c r="R7" s="83">
        <v>4</v>
      </c>
      <c r="S7" s="83">
        <v>4</v>
      </c>
      <c r="T7" s="83">
        <v>8</v>
      </c>
      <c r="U7" s="83"/>
      <c r="V7" s="83"/>
      <c r="W7" s="83"/>
      <c r="X7" s="83"/>
      <c r="Y7" s="83"/>
      <c r="Z7" s="83">
        <v>8</v>
      </c>
      <c r="AA7" s="83"/>
      <c r="AB7" s="83"/>
      <c r="AC7" s="83"/>
      <c r="AD7" s="83"/>
      <c r="AE7" s="83"/>
      <c r="AF7" s="83"/>
      <c r="AG7" s="83"/>
      <c r="AH7" s="84">
        <f t="shared" si="0"/>
        <v>63</v>
      </c>
      <c r="AI7" s="68">
        <v>5</v>
      </c>
      <c r="AJ7" s="28"/>
      <c r="AK7" s="70">
        <v>2</v>
      </c>
      <c r="AL7" s="71">
        <v>4</v>
      </c>
      <c r="AM7" s="72">
        <v>6</v>
      </c>
    </row>
    <row r="8" spans="2:39" ht="12.75">
      <c r="B8" s="76" t="s">
        <v>64</v>
      </c>
      <c r="C8" s="76" t="s">
        <v>65</v>
      </c>
      <c r="D8" s="76" t="s">
        <v>66</v>
      </c>
      <c r="E8" s="76"/>
      <c r="F8" s="76"/>
      <c r="G8" s="75"/>
      <c r="H8" s="76"/>
      <c r="I8" s="76"/>
      <c r="J8" s="76">
        <v>12</v>
      </c>
      <c r="K8" s="76">
        <v>5</v>
      </c>
      <c r="L8" s="75"/>
      <c r="M8" s="75"/>
      <c r="N8" s="76"/>
      <c r="O8" s="76">
        <v>1</v>
      </c>
      <c r="P8" s="76">
        <v>8</v>
      </c>
      <c r="Q8" s="76"/>
      <c r="R8" s="76"/>
      <c r="S8" s="76"/>
      <c r="T8" s="76"/>
      <c r="U8" s="76"/>
      <c r="V8" s="76"/>
      <c r="W8" s="76">
        <v>10</v>
      </c>
      <c r="X8" s="76"/>
      <c r="Y8" s="75">
        <v>3</v>
      </c>
      <c r="Z8" s="76">
        <v>3</v>
      </c>
      <c r="AA8" s="76"/>
      <c r="AB8" s="76"/>
      <c r="AC8" s="76"/>
      <c r="AD8" s="76"/>
      <c r="AE8" s="76"/>
      <c r="AF8" s="76">
        <v>5</v>
      </c>
      <c r="AG8" s="76">
        <v>15</v>
      </c>
      <c r="AH8" s="57">
        <f t="shared" si="0"/>
        <v>62</v>
      </c>
      <c r="AI8" s="68">
        <v>6</v>
      </c>
      <c r="AJ8" s="28"/>
      <c r="AK8" s="70">
        <v>1</v>
      </c>
      <c r="AL8" s="71">
        <v>3</v>
      </c>
      <c r="AM8" s="72">
        <v>5</v>
      </c>
    </row>
    <row r="9" spans="2:39" ht="12.75">
      <c r="B9" s="76" t="s">
        <v>118</v>
      </c>
      <c r="C9" s="76" t="s">
        <v>190</v>
      </c>
      <c r="D9" s="76" t="s">
        <v>19</v>
      </c>
      <c r="E9" s="76">
        <v>2</v>
      </c>
      <c r="F9" s="79"/>
      <c r="G9" s="79"/>
      <c r="H9" s="79"/>
      <c r="I9" s="76"/>
      <c r="J9" s="76"/>
      <c r="K9" s="76">
        <v>1</v>
      </c>
      <c r="L9" s="75"/>
      <c r="M9" s="75"/>
      <c r="N9" s="76"/>
      <c r="O9" s="76"/>
      <c r="P9" s="76">
        <v>3</v>
      </c>
      <c r="Q9" s="75"/>
      <c r="R9" s="75">
        <v>1</v>
      </c>
      <c r="S9" s="75">
        <v>1</v>
      </c>
      <c r="T9" s="75">
        <v>2</v>
      </c>
      <c r="U9" s="76">
        <v>5</v>
      </c>
      <c r="V9" s="76">
        <v>6</v>
      </c>
      <c r="W9" s="76">
        <v>4</v>
      </c>
      <c r="X9" s="76">
        <v>2</v>
      </c>
      <c r="Y9" s="75"/>
      <c r="Z9" s="76"/>
      <c r="AA9" s="76"/>
      <c r="AB9" s="76"/>
      <c r="AC9" s="76"/>
      <c r="AD9" s="76">
        <v>6</v>
      </c>
      <c r="AE9" s="76"/>
      <c r="AF9" s="76"/>
      <c r="AG9" s="76"/>
      <c r="AH9" s="58">
        <f t="shared" si="0"/>
        <v>33</v>
      </c>
      <c r="AI9" s="68">
        <v>7</v>
      </c>
      <c r="AJ9" s="67"/>
      <c r="AK9" s="28"/>
      <c r="AL9" s="71">
        <v>2</v>
      </c>
      <c r="AM9" s="72">
        <v>4</v>
      </c>
    </row>
    <row r="10" spans="2:39" ht="12.75" customHeight="1">
      <c r="B10" s="75" t="s">
        <v>44</v>
      </c>
      <c r="C10" s="75" t="s">
        <v>20</v>
      </c>
      <c r="D10" s="75" t="s">
        <v>30</v>
      </c>
      <c r="E10" s="76"/>
      <c r="F10" s="76"/>
      <c r="G10" s="75"/>
      <c r="H10" s="76"/>
      <c r="I10" s="76"/>
      <c r="J10" s="76"/>
      <c r="K10" s="76"/>
      <c r="L10" s="75">
        <v>1</v>
      </c>
      <c r="M10" s="75"/>
      <c r="N10" s="76"/>
      <c r="O10" s="76"/>
      <c r="P10" s="76">
        <v>5</v>
      </c>
      <c r="Q10" s="76"/>
      <c r="R10" s="76"/>
      <c r="S10" s="76"/>
      <c r="T10" s="76"/>
      <c r="U10" s="76"/>
      <c r="V10" s="76"/>
      <c r="W10" s="76">
        <v>8</v>
      </c>
      <c r="X10" s="76"/>
      <c r="Y10" s="75">
        <v>10</v>
      </c>
      <c r="Z10" s="76">
        <v>4</v>
      </c>
      <c r="AA10" s="76"/>
      <c r="AB10" s="76"/>
      <c r="AC10" s="76"/>
      <c r="AD10" s="76"/>
      <c r="AE10" s="76"/>
      <c r="AF10" s="76"/>
      <c r="AG10" s="76">
        <v>1</v>
      </c>
      <c r="AH10" s="57">
        <f t="shared" si="0"/>
        <v>29</v>
      </c>
      <c r="AI10" s="68">
        <v>8</v>
      </c>
      <c r="AJ10" s="67"/>
      <c r="AK10" s="28"/>
      <c r="AL10" s="71">
        <v>1</v>
      </c>
      <c r="AM10" s="72">
        <v>3</v>
      </c>
    </row>
    <row r="11" spans="2:39" ht="12.75">
      <c r="B11" s="75" t="s">
        <v>195</v>
      </c>
      <c r="C11" s="75" t="s">
        <v>116</v>
      </c>
      <c r="D11" s="75" t="s">
        <v>117</v>
      </c>
      <c r="E11" s="76"/>
      <c r="F11" s="76">
        <v>10</v>
      </c>
      <c r="G11" s="75">
        <v>5</v>
      </c>
      <c r="H11" s="76"/>
      <c r="I11" s="76"/>
      <c r="J11" s="76">
        <v>8</v>
      </c>
      <c r="K11" s="76"/>
      <c r="L11" s="75">
        <v>4</v>
      </c>
      <c r="M11" s="7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5"/>
      <c r="Z11" s="76"/>
      <c r="AA11" s="76"/>
      <c r="AB11" s="76"/>
      <c r="AC11" s="76"/>
      <c r="AD11" s="76"/>
      <c r="AE11" s="76"/>
      <c r="AF11" s="76"/>
      <c r="AG11" s="76"/>
      <c r="AH11" s="58">
        <f t="shared" si="0"/>
        <v>27</v>
      </c>
      <c r="AI11" s="68">
        <v>9</v>
      </c>
      <c r="AJ11" s="67"/>
      <c r="AK11" s="67"/>
      <c r="AL11" s="67"/>
      <c r="AM11" s="72">
        <v>2</v>
      </c>
    </row>
    <row r="12" spans="2:39" ht="12.75">
      <c r="B12" s="94" t="s">
        <v>196</v>
      </c>
      <c r="C12" s="94" t="s">
        <v>191</v>
      </c>
      <c r="D12" s="36" t="s">
        <v>163</v>
      </c>
      <c r="E12" s="76"/>
      <c r="F12" s="76"/>
      <c r="G12" s="75"/>
      <c r="H12" s="76"/>
      <c r="I12" s="76"/>
      <c r="J12" s="76">
        <v>1</v>
      </c>
      <c r="K12" s="76"/>
      <c r="L12" s="75"/>
      <c r="M12" s="75"/>
      <c r="N12" s="76"/>
      <c r="O12" s="76"/>
      <c r="P12" s="76">
        <v>10</v>
      </c>
      <c r="Q12" s="76"/>
      <c r="R12" s="76"/>
      <c r="S12" s="76"/>
      <c r="T12" s="76"/>
      <c r="U12" s="76"/>
      <c r="V12" s="76"/>
      <c r="W12" s="76">
        <v>5</v>
      </c>
      <c r="X12" s="76">
        <v>1</v>
      </c>
      <c r="Y12" s="75"/>
      <c r="Z12" s="76"/>
      <c r="AA12" s="76"/>
      <c r="AB12" s="76"/>
      <c r="AC12" s="76"/>
      <c r="AD12" s="76"/>
      <c r="AE12" s="76">
        <v>5</v>
      </c>
      <c r="AF12" s="76">
        <v>2</v>
      </c>
      <c r="AG12" s="76"/>
      <c r="AH12" s="57">
        <f t="shared" si="0"/>
        <v>24</v>
      </c>
      <c r="AI12" s="68">
        <v>10</v>
      </c>
      <c r="AJ12" s="68"/>
      <c r="AK12" s="67"/>
      <c r="AL12" s="67"/>
      <c r="AM12" s="72">
        <v>1</v>
      </c>
    </row>
    <row r="13" spans="2:35" ht="12.75">
      <c r="B13" s="75" t="s">
        <v>122</v>
      </c>
      <c r="C13" s="75" t="s">
        <v>123</v>
      </c>
      <c r="D13" s="75" t="s">
        <v>96</v>
      </c>
      <c r="E13" s="76"/>
      <c r="F13" s="76"/>
      <c r="G13" s="75"/>
      <c r="H13" s="76"/>
      <c r="I13" s="76"/>
      <c r="J13" s="76"/>
      <c r="K13" s="76">
        <v>2</v>
      </c>
      <c r="L13" s="75"/>
      <c r="M13" s="75"/>
      <c r="N13" s="76"/>
      <c r="O13" s="76">
        <v>5</v>
      </c>
      <c r="P13" s="76"/>
      <c r="Q13" s="76"/>
      <c r="R13" s="76"/>
      <c r="S13" s="76"/>
      <c r="T13" s="76"/>
      <c r="U13" s="76"/>
      <c r="V13" s="76"/>
      <c r="W13" s="76"/>
      <c r="X13" s="76">
        <v>3</v>
      </c>
      <c r="Y13" s="75"/>
      <c r="Z13" s="76"/>
      <c r="AA13" s="76"/>
      <c r="AB13" s="76"/>
      <c r="AC13" s="76">
        <v>5</v>
      </c>
      <c r="AD13" s="76"/>
      <c r="AE13" s="76">
        <v>6</v>
      </c>
      <c r="AF13" s="76"/>
      <c r="AG13" s="76"/>
      <c r="AH13" s="18">
        <f t="shared" si="0"/>
        <v>21</v>
      </c>
      <c r="AI13" s="59"/>
    </row>
    <row r="14" spans="2:35" ht="12.75">
      <c r="B14" s="75" t="s">
        <v>192</v>
      </c>
      <c r="C14" s="75" t="s">
        <v>124</v>
      </c>
      <c r="D14" s="75" t="s">
        <v>125</v>
      </c>
      <c r="E14" s="76"/>
      <c r="F14" s="79"/>
      <c r="G14" s="79">
        <v>3</v>
      </c>
      <c r="H14" s="79"/>
      <c r="I14" s="76"/>
      <c r="J14" s="76"/>
      <c r="K14" s="76"/>
      <c r="L14" s="75"/>
      <c r="M14" s="75">
        <v>2</v>
      </c>
      <c r="N14" s="76">
        <v>5</v>
      </c>
      <c r="O14" s="76"/>
      <c r="P14" s="76"/>
      <c r="Q14" s="75"/>
      <c r="R14" s="75">
        <v>3</v>
      </c>
      <c r="S14" s="75">
        <v>3</v>
      </c>
      <c r="T14" s="75">
        <v>3</v>
      </c>
      <c r="U14" s="76"/>
      <c r="V14" s="76"/>
      <c r="W14" s="76"/>
      <c r="X14" s="76"/>
      <c r="Y14" s="75"/>
      <c r="Z14" s="76">
        <v>1</v>
      </c>
      <c r="AA14" s="76"/>
      <c r="AB14" s="76"/>
      <c r="AC14" s="76"/>
      <c r="AD14" s="76"/>
      <c r="AE14" s="76"/>
      <c r="AF14" s="76"/>
      <c r="AG14" s="76"/>
      <c r="AH14" s="18">
        <f t="shared" si="0"/>
        <v>20</v>
      </c>
      <c r="AI14" s="40"/>
    </row>
    <row r="15" spans="2:35" ht="12.75">
      <c r="B15" s="76" t="s">
        <v>137</v>
      </c>
      <c r="C15" s="76" t="s">
        <v>138</v>
      </c>
      <c r="D15" s="76" t="s">
        <v>139</v>
      </c>
      <c r="E15" s="76"/>
      <c r="F15" s="75"/>
      <c r="G15" s="75">
        <v>2</v>
      </c>
      <c r="H15" s="79"/>
      <c r="I15" s="76"/>
      <c r="J15" s="76">
        <v>3</v>
      </c>
      <c r="K15" s="76"/>
      <c r="L15" s="75"/>
      <c r="M15" s="75">
        <v>3</v>
      </c>
      <c r="N15" s="76"/>
      <c r="O15" s="76"/>
      <c r="P15" s="76">
        <v>4</v>
      </c>
      <c r="Q15" s="76"/>
      <c r="R15" s="76"/>
      <c r="S15" s="76"/>
      <c r="T15" s="76"/>
      <c r="U15" s="76"/>
      <c r="V15" s="76"/>
      <c r="W15" s="76"/>
      <c r="X15" s="76"/>
      <c r="Y15" s="75"/>
      <c r="Z15" s="76">
        <v>5</v>
      </c>
      <c r="AA15" s="76"/>
      <c r="AB15" s="76"/>
      <c r="AC15" s="76"/>
      <c r="AD15" s="76"/>
      <c r="AE15" s="76"/>
      <c r="AF15" s="76">
        <v>3</v>
      </c>
      <c r="AG15" s="76"/>
      <c r="AH15" s="18">
        <f t="shared" si="0"/>
        <v>20</v>
      </c>
      <c r="AI15" s="40"/>
    </row>
    <row r="16" spans="2:35" ht="12.75">
      <c r="B16" s="76" t="s">
        <v>161</v>
      </c>
      <c r="C16" s="76" t="s">
        <v>123</v>
      </c>
      <c r="D16" s="76" t="s">
        <v>168</v>
      </c>
      <c r="E16" s="76"/>
      <c r="F16" s="76"/>
      <c r="G16" s="75"/>
      <c r="H16" s="76"/>
      <c r="I16" s="76"/>
      <c r="J16" s="76"/>
      <c r="K16" s="76"/>
      <c r="L16" s="75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>
        <v>6</v>
      </c>
      <c r="X16" s="76"/>
      <c r="Y16" s="75"/>
      <c r="Z16" s="76">
        <v>2</v>
      </c>
      <c r="AA16" s="76"/>
      <c r="AB16" s="76"/>
      <c r="AC16" s="76"/>
      <c r="AD16" s="76"/>
      <c r="AE16" s="76"/>
      <c r="AF16" s="76">
        <v>8</v>
      </c>
      <c r="AG16" s="76"/>
      <c r="AH16" s="18">
        <f t="shared" si="0"/>
        <v>16</v>
      </c>
      <c r="AI16" s="40"/>
    </row>
    <row r="17" spans="2:35" ht="12.75">
      <c r="B17" s="75" t="s">
        <v>51</v>
      </c>
      <c r="C17" s="75" t="s">
        <v>126</v>
      </c>
      <c r="D17" s="75" t="s">
        <v>127</v>
      </c>
      <c r="E17" s="76"/>
      <c r="F17" s="76"/>
      <c r="G17" s="75"/>
      <c r="H17" s="76"/>
      <c r="I17" s="76"/>
      <c r="J17" s="76"/>
      <c r="K17" s="76"/>
      <c r="L17" s="75">
        <v>3</v>
      </c>
      <c r="M17" s="75"/>
      <c r="N17" s="76"/>
      <c r="O17" s="76"/>
      <c r="P17" s="76"/>
      <c r="Q17" s="76"/>
      <c r="R17" s="76">
        <v>2</v>
      </c>
      <c r="S17" s="76"/>
      <c r="T17" s="76">
        <v>1</v>
      </c>
      <c r="U17" s="76"/>
      <c r="V17" s="76"/>
      <c r="W17" s="76"/>
      <c r="X17" s="76"/>
      <c r="Y17" s="75"/>
      <c r="Z17" s="76"/>
      <c r="AA17" s="76"/>
      <c r="AB17" s="76"/>
      <c r="AC17" s="76"/>
      <c r="AD17" s="76"/>
      <c r="AE17" s="76"/>
      <c r="AF17" s="76"/>
      <c r="AG17" s="76"/>
      <c r="AH17" s="18">
        <f t="shared" si="0"/>
        <v>6</v>
      </c>
      <c r="AI17" s="40"/>
    </row>
    <row r="18" spans="2:35" ht="12.75">
      <c r="B18" s="78" t="s">
        <v>203</v>
      </c>
      <c r="C18" s="75" t="s">
        <v>116</v>
      </c>
      <c r="D18" s="75" t="s">
        <v>28</v>
      </c>
      <c r="E18" s="76"/>
      <c r="F18" s="76"/>
      <c r="G18" s="75"/>
      <c r="H18" s="76"/>
      <c r="I18" s="76"/>
      <c r="J18" s="76"/>
      <c r="K18" s="76"/>
      <c r="L18" s="75"/>
      <c r="M18" s="75"/>
      <c r="N18" s="76"/>
      <c r="O18" s="76"/>
      <c r="P18" s="76"/>
      <c r="Q18" s="76"/>
      <c r="R18" s="76"/>
      <c r="S18" s="76"/>
      <c r="T18" s="76"/>
      <c r="U18" s="76">
        <v>6</v>
      </c>
      <c r="V18" s="76"/>
      <c r="W18" s="76"/>
      <c r="X18" s="76"/>
      <c r="Y18" s="75"/>
      <c r="Z18" s="76"/>
      <c r="AA18" s="76"/>
      <c r="AB18" s="76"/>
      <c r="AC18" s="76"/>
      <c r="AD18" s="76"/>
      <c r="AE18" s="76"/>
      <c r="AF18" s="76"/>
      <c r="AG18" s="76"/>
      <c r="AH18" s="18">
        <f t="shared" si="0"/>
        <v>6</v>
      </c>
      <c r="AI18" s="40"/>
    </row>
    <row r="19" spans="2:35" ht="12.75">
      <c r="B19" s="78" t="s">
        <v>107</v>
      </c>
      <c r="C19" s="76" t="s">
        <v>106</v>
      </c>
      <c r="D19" s="76" t="s">
        <v>108</v>
      </c>
      <c r="E19" s="76">
        <v>3</v>
      </c>
      <c r="F19" s="76"/>
      <c r="G19" s="75"/>
      <c r="H19" s="76"/>
      <c r="I19" s="76"/>
      <c r="J19" s="76">
        <v>2</v>
      </c>
      <c r="K19" s="76"/>
      <c r="L19" s="75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5"/>
      <c r="Z19" s="76"/>
      <c r="AA19" s="76"/>
      <c r="AB19" s="76"/>
      <c r="AC19" s="76"/>
      <c r="AD19" s="76"/>
      <c r="AE19" s="76"/>
      <c r="AF19" s="76"/>
      <c r="AG19" s="76"/>
      <c r="AH19" s="17">
        <f t="shared" si="0"/>
        <v>5</v>
      </c>
      <c r="AI19" s="40"/>
    </row>
    <row r="20" spans="2:35" ht="12.75">
      <c r="B20" s="76" t="s">
        <v>182</v>
      </c>
      <c r="C20" s="76" t="s">
        <v>183</v>
      </c>
      <c r="D20" s="76" t="s">
        <v>184</v>
      </c>
      <c r="E20" s="76"/>
      <c r="F20" s="79"/>
      <c r="G20" s="79"/>
      <c r="H20" s="79"/>
      <c r="I20" s="76"/>
      <c r="J20" s="76"/>
      <c r="K20" s="76"/>
      <c r="L20" s="75"/>
      <c r="M20" s="75"/>
      <c r="N20" s="76"/>
      <c r="O20" s="76"/>
      <c r="P20" s="76">
        <v>1</v>
      </c>
      <c r="Q20" s="75"/>
      <c r="R20" s="75"/>
      <c r="S20" s="75"/>
      <c r="T20" s="75"/>
      <c r="U20" s="76"/>
      <c r="V20" s="76"/>
      <c r="W20" s="76"/>
      <c r="X20" s="76"/>
      <c r="Y20" s="75"/>
      <c r="Z20" s="76"/>
      <c r="AA20" s="76"/>
      <c r="AB20" s="76"/>
      <c r="AC20" s="76"/>
      <c r="AD20" s="76"/>
      <c r="AE20" s="76"/>
      <c r="AF20" s="76">
        <v>4</v>
      </c>
      <c r="AG20" s="76"/>
      <c r="AH20" s="17">
        <f t="shared" si="0"/>
        <v>5</v>
      </c>
      <c r="AI20" s="40"/>
    </row>
    <row r="21" spans="2:35" ht="12.75">
      <c r="B21" s="75" t="s">
        <v>204</v>
      </c>
      <c r="C21" s="75" t="s">
        <v>29</v>
      </c>
      <c r="D21" s="75" t="s">
        <v>112</v>
      </c>
      <c r="E21" s="76"/>
      <c r="F21" s="77"/>
      <c r="G21" s="77">
        <v>4</v>
      </c>
      <c r="H21" s="77"/>
      <c r="I21" s="76"/>
      <c r="J21" s="76"/>
      <c r="K21" s="76"/>
      <c r="L21" s="75"/>
      <c r="M21" s="75"/>
      <c r="N21" s="76"/>
      <c r="O21" s="76"/>
      <c r="P21" s="76"/>
      <c r="Q21" s="75"/>
      <c r="R21" s="75"/>
      <c r="S21" s="75"/>
      <c r="T21" s="75"/>
      <c r="U21" s="76"/>
      <c r="V21" s="76"/>
      <c r="W21" s="76"/>
      <c r="X21" s="76"/>
      <c r="Y21" s="75"/>
      <c r="Z21" s="76"/>
      <c r="AA21" s="76"/>
      <c r="AB21" s="76"/>
      <c r="AC21" s="76"/>
      <c r="AD21" s="76"/>
      <c r="AE21" s="76"/>
      <c r="AF21" s="76"/>
      <c r="AG21" s="76"/>
      <c r="AH21" s="17">
        <f t="shared" si="0"/>
        <v>4</v>
      </c>
      <c r="AI21" s="40"/>
    </row>
    <row r="22" spans="2:35" ht="12.75">
      <c r="B22" s="75" t="s">
        <v>152</v>
      </c>
      <c r="C22" s="75" t="s">
        <v>153</v>
      </c>
      <c r="D22" s="75" t="s">
        <v>154</v>
      </c>
      <c r="E22" s="76"/>
      <c r="F22" s="76"/>
      <c r="G22" s="75"/>
      <c r="H22" s="76"/>
      <c r="I22" s="76"/>
      <c r="J22" s="76"/>
      <c r="K22" s="76"/>
      <c r="L22" s="75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76">
        <v>3</v>
      </c>
      <c r="X22" s="76"/>
      <c r="Y22" s="75"/>
      <c r="Z22" s="76"/>
      <c r="AA22" s="76"/>
      <c r="AB22" s="76"/>
      <c r="AC22" s="76"/>
      <c r="AD22" s="76"/>
      <c r="AE22" s="76"/>
      <c r="AF22" s="76"/>
      <c r="AG22" s="76"/>
      <c r="AH22" s="18">
        <f t="shared" si="0"/>
        <v>3</v>
      </c>
      <c r="AI22" s="40"/>
    </row>
    <row r="23" spans="2:35" ht="12.75">
      <c r="B23" s="76" t="s">
        <v>130</v>
      </c>
      <c r="C23" s="76" t="s">
        <v>131</v>
      </c>
      <c r="D23" s="76" t="s">
        <v>132</v>
      </c>
      <c r="E23" s="76"/>
      <c r="F23" s="79"/>
      <c r="G23" s="79"/>
      <c r="H23" s="79"/>
      <c r="I23" s="76"/>
      <c r="J23" s="76"/>
      <c r="K23" s="76"/>
      <c r="L23" s="75"/>
      <c r="M23" s="75"/>
      <c r="N23" s="76"/>
      <c r="O23" s="76"/>
      <c r="P23" s="76"/>
      <c r="Q23" s="75"/>
      <c r="R23" s="75"/>
      <c r="S23" s="75"/>
      <c r="T23" s="75"/>
      <c r="U23" s="76"/>
      <c r="V23" s="76"/>
      <c r="W23" s="76"/>
      <c r="X23" s="76"/>
      <c r="Y23" s="75"/>
      <c r="Z23" s="76"/>
      <c r="AA23" s="76"/>
      <c r="AB23" s="76"/>
      <c r="AC23" s="76"/>
      <c r="AD23" s="76"/>
      <c r="AE23" s="76"/>
      <c r="AF23" s="76"/>
      <c r="AG23" s="76"/>
      <c r="AH23" s="18"/>
      <c r="AI23" s="40"/>
    </row>
    <row r="24" spans="2:34" ht="12.75">
      <c r="B24" s="75" t="s">
        <v>158</v>
      </c>
      <c r="C24" s="75" t="s">
        <v>159</v>
      </c>
      <c r="D24" s="75" t="s">
        <v>48</v>
      </c>
      <c r="E24" s="76"/>
      <c r="F24" s="79"/>
      <c r="G24" s="79"/>
      <c r="H24" s="79"/>
      <c r="I24" s="76"/>
      <c r="J24" s="76"/>
      <c r="K24" s="76"/>
      <c r="L24" s="75"/>
      <c r="M24" s="75"/>
      <c r="N24" s="76"/>
      <c r="O24" s="76"/>
      <c r="P24" s="76"/>
      <c r="Q24" s="75"/>
      <c r="R24" s="75"/>
      <c r="S24" s="75"/>
      <c r="T24" s="75"/>
      <c r="U24" s="76"/>
      <c r="V24" s="76"/>
      <c r="W24" s="76"/>
      <c r="X24" s="76"/>
      <c r="Y24" s="75"/>
      <c r="Z24" s="76"/>
      <c r="AA24" s="76"/>
      <c r="AB24" s="76"/>
      <c r="AC24" s="76"/>
      <c r="AD24" s="76"/>
      <c r="AE24" s="76"/>
      <c r="AF24" s="76"/>
      <c r="AG24" s="76"/>
      <c r="AH24" s="18"/>
    </row>
    <row r="25" spans="2:34" ht="12.75">
      <c r="B25" s="75" t="s">
        <v>120</v>
      </c>
      <c r="C25" s="75" t="s">
        <v>29</v>
      </c>
      <c r="D25" s="75" t="s">
        <v>121</v>
      </c>
      <c r="E25" s="76"/>
      <c r="F25" s="79"/>
      <c r="G25" s="79"/>
      <c r="H25" s="79"/>
      <c r="I25" s="76"/>
      <c r="J25" s="76"/>
      <c r="K25" s="76"/>
      <c r="L25" s="75"/>
      <c r="M25" s="75"/>
      <c r="N25" s="76"/>
      <c r="O25" s="76"/>
      <c r="P25" s="76"/>
      <c r="Q25" s="75"/>
      <c r="R25" s="75"/>
      <c r="S25" s="75"/>
      <c r="T25" s="75"/>
      <c r="U25" s="76"/>
      <c r="V25" s="76"/>
      <c r="W25" s="76"/>
      <c r="X25" s="76"/>
      <c r="Y25" s="75"/>
      <c r="Z25" s="76"/>
      <c r="AA25" s="76"/>
      <c r="AB25" s="76"/>
      <c r="AC25" s="76"/>
      <c r="AD25" s="76"/>
      <c r="AE25" s="76"/>
      <c r="AF25" s="76"/>
      <c r="AG25" s="76"/>
      <c r="AH25" s="18"/>
    </row>
    <row r="26" spans="2:34" ht="12.75">
      <c r="B26" s="76" t="s">
        <v>171</v>
      </c>
      <c r="C26" s="76" t="s">
        <v>22</v>
      </c>
      <c r="D26" s="76" t="s">
        <v>172</v>
      </c>
      <c r="E26" s="76"/>
      <c r="F26" s="77"/>
      <c r="G26" s="77"/>
      <c r="H26" s="77"/>
      <c r="I26" s="76"/>
      <c r="J26" s="76"/>
      <c r="K26" s="76"/>
      <c r="L26" s="75"/>
      <c r="M26" s="7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5"/>
      <c r="Z26" s="76"/>
      <c r="AA26" s="76"/>
      <c r="AB26" s="76"/>
      <c r="AC26" s="76"/>
      <c r="AD26" s="76"/>
      <c r="AE26" s="76"/>
      <c r="AF26" s="76"/>
      <c r="AG26" s="76"/>
      <c r="AH26" s="18"/>
    </row>
    <row r="27" spans="2:34" ht="12.75">
      <c r="B27" s="75" t="s">
        <v>51</v>
      </c>
      <c r="C27" s="75" t="s">
        <v>26</v>
      </c>
      <c r="D27" s="75" t="s">
        <v>48</v>
      </c>
      <c r="E27" s="76"/>
      <c r="F27" s="76"/>
      <c r="G27" s="75"/>
      <c r="H27" s="76"/>
      <c r="I27" s="76"/>
      <c r="J27" s="76"/>
      <c r="K27" s="76"/>
      <c r="L27" s="75"/>
      <c r="M27" s="7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  <c r="Z27" s="76"/>
      <c r="AA27" s="76"/>
      <c r="AB27" s="76"/>
      <c r="AC27" s="76"/>
      <c r="AD27" s="76"/>
      <c r="AE27" s="76"/>
      <c r="AF27" s="76"/>
      <c r="AG27" s="76"/>
      <c r="AH27" s="18"/>
    </row>
    <row r="28" spans="2:34" ht="12.75">
      <c r="B28" s="76" t="s">
        <v>175</v>
      </c>
      <c r="C28" s="76" t="s">
        <v>176</v>
      </c>
      <c r="D28" s="76" t="s">
        <v>9</v>
      </c>
      <c r="E28" s="76"/>
      <c r="F28" s="76"/>
      <c r="G28" s="75"/>
      <c r="H28" s="76"/>
      <c r="I28" s="76"/>
      <c r="J28" s="76"/>
      <c r="K28" s="76"/>
      <c r="L28" s="75"/>
      <c r="M28" s="7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5"/>
      <c r="Z28" s="76"/>
      <c r="AA28" s="76"/>
      <c r="AB28" s="76"/>
      <c r="AC28" s="76"/>
      <c r="AD28" s="76"/>
      <c r="AE28" s="76"/>
      <c r="AF28" s="76"/>
      <c r="AG28" s="76"/>
      <c r="AH28" s="18"/>
    </row>
    <row r="29" spans="2:34" ht="12.75">
      <c r="B29" s="78" t="s">
        <v>39</v>
      </c>
      <c r="C29" s="75" t="s">
        <v>40</v>
      </c>
      <c r="D29" s="75" t="s">
        <v>30</v>
      </c>
      <c r="E29" s="76"/>
      <c r="F29" s="76"/>
      <c r="G29" s="75"/>
      <c r="H29" s="76"/>
      <c r="I29" s="76"/>
      <c r="J29" s="76"/>
      <c r="K29" s="76"/>
      <c r="L29" s="75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5"/>
      <c r="Z29" s="76"/>
      <c r="AA29" s="76"/>
      <c r="AB29" s="76"/>
      <c r="AC29" s="76"/>
      <c r="AD29" s="76"/>
      <c r="AE29" s="76"/>
      <c r="AF29" s="76"/>
      <c r="AG29" s="76"/>
      <c r="AH29" s="18"/>
    </row>
    <row r="30" spans="2:34" ht="12.75">
      <c r="B30" s="78" t="s">
        <v>185</v>
      </c>
      <c r="C30" s="75" t="s">
        <v>186</v>
      </c>
      <c r="D30" s="75" t="s">
        <v>200</v>
      </c>
      <c r="E30" s="76"/>
      <c r="F30" s="76"/>
      <c r="G30" s="75"/>
      <c r="H30" s="76"/>
      <c r="I30" s="76"/>
      <c r="J30" s="76"/>
      <c r="K30" s="76"/>
      <c r="L30" s="75"/>
      <c r="M30" s="7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5"/>
      <c r="Z30" s="76"/>
      <c r="AA30" s="76"/>
      <c r="AB30" s="76"/>
      <c r="AC30" s="76"/>
      <c r="AD30" s="76"/>
      <c r="AE30" s="76"/>
      <c r="AF30" s="76"/>
      <c r="AG30" s="76"/>
      <c r="AH30" s="18"/>
    </row>
    <row r="31" spans="2:34" ht="12.75">
      <c r="B31" s="80" t="s">
        <v>161</v>
      </c>
      <c r="C31" s="75" t="s">
        <v>162</v>
      </c>
      <c r="D31" s="75" t="s">
        <v>163</v>
      </c>
      <c r="E31" s="76"/>
      <c r="F31" s="76"/>
      <c r="G31" s="75"/>
      <c r="H31" s="76"/>
      <c r="I31" s="76"/>
      <c r="J31" s="76"/>
      <c r="K31" s="76"/>
      <c r="L31" s="75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5"/>
      <c r="Z31" s="76"/>
      <c r="AA31" s="76"/>
      <c r="AB31" s="76"/>
      <c r="AC31" s="76"/>
      <c r="AD31" s="76"/>
      <c r="AE31" s="76"/>
      <c r="AF31" s="76"/>
      <c r="AG31" s="76"/>
      <c r="AH31" s="18"/>
    </row>
    <row r="32" spans="2:34" ht="12.75">
      <c r="B32" s="78" t="s">
        <v>155</v>
      </c>
      <c r="C32" s="75" t="s">
        <v>46</v>
      </c>
      <c r="D32" s="75" t="s">
        <v>156</v>
      </c>
      <c r="E32" s="76"/>
      <c r="F32" s="76"/>
      <c r="G32" s="75"/>
      <c r="H32" s="76"/>
      <c r="I32" s="76"/>
      <c r="J32" s="76"/>
      <c r="K32" s="76"/>
      <c r="L32" s="75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/>
      <c r="Z32" s="76"/>
      <c r="AA32" s="76"/>
      <c r="AB32" s="76"/>
      <c r="AC32" s="76"/>
      <c r="AD32" s="76"/>
      <c r="AE32" s="76"/>
      <c r="AF32" s="76"/>
      <c r="AG32" s="76"/>
      <c r="AH32" s="18"/>
    </row>
    <row r="33" spans="2:34" ht="12.75">
      <c r="B33" s="78" t="s">
        <v>141</v>
      </c>
      <c r="C33" s="75" t="s">
        <v>142</v>
      </c>
      <c r="D33" s="75" t="s">
        <v>143</v>
      </c>
      <c r="E33" s="76"/>
      <c r="F33" s="76"/>
      <c r="G33" s="75"/>
      <c r="H33" s="76"/>
      <c r="I33" s="76"/>
      <c r="J33" s="76"/>
      <c r="K33" s="76"/>
      <c r="L33" s="75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5"/>
      <c r="Z33" s="76"/>
      <c r="AA33" s="76"/>
      <c r="AB33" s="76"/>
      <c r="AC33" s="76"/>
      <c r="AD33" s="76"/>
      <c r="AE33" s="76"/>
      <c r="AF33" s="76"/>
      <c r="AG33" s="76"/>
      <c r="AH33" s="18"/>
    </row>
    <row r="34" spans="2:34" ht="12.75">
      <c r="B34" s="78" t="s">
        <v>144</v>
      </c>
      <c r="C34" s="75" t="s">
        <v>145</v>
      </c>
      <c r="D34" s="75" t="s">
        <v>66</v>
      </c>
      <c r="E34" s="76"/>
      <c r="F34" s="76"/>
      <c r="G34" s="75"/>
      <c r="H34" s="76"/>
      <c r="I34" s="76"/>
      <c r="J34" s="76"/>
      <c r="K34" s="76"/>
      <c r="L34" s="75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5"/>
      <c r="Z34" s="76"/>
      <c r="AA34" s="76"/>
      <c r="AB34" s="76"/>
      <c r="AC34" s="76"/>
      <c r="AD34" s="76"/>
      <c r="AE34" s="76"/>
      <c r="AF34" s="76"/>
      <c r="AG34" s="76"/>
      <c r="AH34" s="18"/>
    </row>
    <row r="35" spans="2:34" ht="12.75">
      <c r="B35" s="78"/>
      <c r="C35" s="75"/>
      <c r="D35" s="75"/>
      <c r="E35" s="76"/>
      <c r="F35" s="76"/>
      <c r="G35" s="75"/>
      <c r="H35" s="76"/>
      <c r="I35" s="76"/>
      <c r="J35" s="76"/>
      <c r="K35" s="76"/>
      <c r="L35" s="75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5"/>
      <c r="Z35" s="76"/>
      <c r="AA35" s="76"/>
      <c r="AB35" s="76"/>
      <c r="AC35" s="76"/>
      <c r="AD35" s="76"/>
      <c r="AE35" s="76"/>
      <c r="AF35" s="76"/>
      <c r="AG35" s="76"/>
      <c r="AH35" s="18"/>
    </row>
    <row r="36" spans="2:34" ht="12.75">
      <c r="B36" s="76"/>
      <c r="C36" s="76"/>
      <c r="D36" s="76"/>
      <c r="E36" s="76">
        <f aca="true" t="shared" si="1" ref="E36:U36">SUM(E3:E35)</f>
        <v>20</v>
      </c>
      <c r="F36" s="81">
        <f t="shared" si="1"/>
        <v>37</v>
      </c>
      <c r="G36" s="75">
        <f t="shared" si="1"/>
        <v>29</v>
      </c>
      <c r="H36" s="76">
        <f t="shared" si="1"/>
        <v>18</v>
      </c>
      <c r="I36" s="76">
        <f t="shared" si="1"/>
        <v>30</v>
      </c>
      <c r="J36" s="76">
        <f t="shared" si="1"/>
        <v>47</v>
      </c>
      <c r="K36" s="76">
        <f t="shared" si="1"/>
        <v>21</v>
      </c>
      <c r="L36" s="75">
        <f t="shared" si="1"/>
        <v>36</v>
      </c>
      <c r="M36" s="75">
        <f t="shared" si="1"/>
        <v>35</v>
      </c>
      <c r="N36" s="76">
        <f t="shared" si="1"/>
        <v>56</v>
      </c>
      <c r="O36" s="76">
        <f t="shared" si="1"/>
        <v>21</v>
      </c>
      <c r="P36" s="76">
        <f t="shared" si="1"/>
        <v>66</v>
      </c>
      <c r="Q36" s="76">
        <f t="shared" si="1"/>
        <v>2</v>
      </c>
      <c r="R36" s="76">
        <f t="shared" si="1"/>
        <v>31</v>
      </c>
      <c r="S36" s="76">
        <f t="shared" si="1"/>
        <v>29</v>
      </c>
      <c r="T36" s="76">
        <f t="shared" si="1"/>
        <v>33</v>
      </c>
      <c r="U36" s="76">
        <f t="shared" si="1"/>
        <v>11</v>
      </c>
      <c r="V36" s="76">
        <f aca="true" t="shared" si="2" ref="V36:AA36">SUM(V3:V35)</f>
        <v>6</v>
      </c>
      <c r="W36" s="76">
        <f t="shared" si="2"/>
        <v>63</v>
      </c>
      <c r="X36" s="76">
        <f t="shared" si="2"/>
        <v>21</v>
      </c>
      <c r="Y36" s="75">
        <f t="shared" si="2"/>
        <v>39</v>
      </c>
      <c r="Z36" s="76">
        <f t="shared" si="2"/>
        <v>66</v>
      </c>
      <c r="AA36" s="76">
        <f t="shared" si="2"/>
        <v>27</v>
      </c>
      <c r="AB36" s="76"/>
      <c r="AC36" s="76">
        <f>SUM(AC3:AC35)</f>
        <v>12</v>
      </c>
      <c r="AD36" s="76">
        <f>SUM(AD3:AD35)</f>
        <v>6</v>
      </c>
      <c r="AE36" s="76">
        <f>SUM(AE3:AE35)</f>
        <v>17</v>
      </c>
      <c r="AF36" s="76">
        <f>SUM(AF3:AF35)</f>
        <v>65</v>
      </c>
      <c r="AG36" s="76">
        <f>SUM(AG3:AG35)</f>
        <v>35</v>
      </c>
      <c r="AH36" s="18">
        <f>SUM(E36:AG36)</f>
        <v>879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 Kuntzelaers</dc:creator>
  <cp:keywords/>
  <dc:description/>
  <cp:lastModifiedBy>Leo</cp:lastModifiedBy>
  <cp:lastPrinted>2006-04-14T10:33:58Z</cp:lastPrinted>
  <dcterms:created xsi:type="dcterms:W3CDTF">2005-05-31T16:30:25Z</dcterms:created>
  <dcterms:modified xsi:type="dcterms:W3CDTF">2008-09-24T19:37:46Z</dcterms:modified>
  <cp:category/>
  <cp:version/>
  <cp:contentType/>
  <cp:contentStatus/>
</cp:coreProperties>
</file>