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VET." sheetId="1" r:id="rId1"/>
    <sheet name="Amateurs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<sst xmlns="http://schemas.openxmlformats.org/spreadsheetml/2006/main" count="379" uniqueCount="253">
  <si>
    <t>Trofee Jan Beckers</t>
  </si>
  <si>
    <t>B</t>
  </si>
  <si>
    <t>A</t>
  </si>
  <si>
    <t>C</t>
  </si>
  <si>
    <t>D</t>
  </si>
  <si>
    <t>Plaats</t>
  </si>
  <si>
    <t>Weert Ijzeren man</t>
  </si>
  <si>
    <t>Baarlo</t>
  </si>
  <si>
    <t>Veldhoven</t>
  </si>
  <si>
    <t>Stramproy</t>
  </si>
  <si>
    <t>Beurskens</t>
  </si>
  <si>
    <t>Leo</t>
  </si>
  <si>
    <t>Bijnen</t>
  </si>
  <si>
    <t>Henri</t>
  </si>
  <si>
    <t>Meyel</t>
  </si>
  <si>
    <t>Bongers</t>
  </si>
  <si>
    <t>Jos</t>
  </si>
  <si>
    <t>Camps</t>
  </si>
  <si>
    <t>Hay</t>
  </si>
  <si>
    <t>Venray</t>
  </si>
  <si>
    <t>Daniels</t>
  </si>
  <si>
    <t>Martin</t>
  </si>
  <si>
    <t>Bingelrade</t>
  </si>
  <si>
    <t>Geenen</t>
  </si>
  <si>
    <t>Theo</t>
  </si>
  <si>
    <t>Velden</t>
  </si>
  <si>
    <t>Glas</t>
  </si>
  <si>
    <t>Gerrie</t>
  </si>
  <si>
    <t>Eindhoven</t>
  </si>
  <si>
    <t>Hillen</t>
  </si>
  <si>
    <t>Ton</t>
  </si>
  <si>
    <t>Helden</t>
  </si>
  <si>
    <t>Hollands</t>
  </si>
  <si>
    <t>Hond, de</t>
  </si>
  <si>
    <t>Ed</t>
  </si>
  <si>
    <t>Horst v/d</t>
  </si>
  <si>
    <t>Boekel</t>
  </si>
  <si>
    <t>Keijsers</t>
  </si>
  <si>
    <t>Gerard</t>
  </si>
  <si>
    <t>Kessel</t>
  </si>
  <si>
    <t>Kools</t>
  </si>
  <si>
    <t>Martien</t>
  </si>
  <si>
    <t>Deurne</t>
  </si>
  <si>
    <t>Kroezen</t>
  </si>
  <si>
    <t>Herman</t>
  </si>
  <si>
    <t>Lucassen</t>
  </si>
  <si>
    <t>Pierre</t>
  </si>
  <si>
    <t>America</t>
  </si>
  <si>
    <t>Meuffels</t>
  </si>
  <si>
    <t>Frank</t>
  </si>
  <si>
    <t>Someren</t>
  </si>
  <si>
    <t>Pierik</t>
  </si>
  <si>
    <t>Fred</t>
  </si>
  <si>
    <t>Reinders</t>
  </si>
  <si>
    <t>Rutten</t>
  </si>
  <si>
    <t>Jack</t>
  </si>
  <si>
    <t>Nederweert</t>
  </si>
  <si>
    <t>Sanden, v/d</t>
  </si>
  <si>
    <t>Tonny</t>
  </si>
  <si>
    <t>Scholten</t>
  </si>
  <si>
    <t>Jo</t>
  </si>
  <si>
    <t>Echt</t>
  </si>
  <si>
    <t>Schöndeln</t>
  </si>
  <si>
    <t>Manfred</t>
  </si>
  <si>
    <t>Schwalmtal</t>
  </si>
  <si>
    <t>Seggelen, van</t>
  </si>
  <si>
    <t>Budel-Schoot</t>
  </si>
  <si>
    <t>Sterren, van der</t>
  </si>
  <si>
    <t>Petro</t>
  </si>
  <si>
    <t>Ubachs</t>
  </si>
  <si>
    <t>Jan</t>
  </si>
  <si>
    <t>Venlo</t>
  </si>
  <si>
    <t>Van der Schouw</t>
  </si>
  <si>
    <t>Heinz</t>
  </si>
  <si>
    <t>Veth, de</t>
  </si>
  <si>
    <t>Rinus</t>
  </si>
  <si>
    <t>Maastricht</t>
  </si>
  <si>
    <t>Weltens</t>
  </si>
  <si>
    <t>Heythuysen</t>
  </si>
  <si>
    <t>Witlox</t>
  </si>
  <si>
    <t>Peter</t>
  </si>
  <si>
    <t>Wouters</t>
  </si>
  <si>
    <t>St.Jozefklass.Someren</t>
  </si>
  <si>
    <t>Veteranen</t>
  </si>
  <si>
    <t>Aelen</t>
  </si>
  <si>
    <t>Paul</t>
  </si>
  <si>
    <t>Alaerds</t>
  </si>
  <si>
    <t>Hans</t>
  </si>
  <si>
    <t>Meterik</t>
  </si>
  <si>
    <t>Boom, van den</t>
  </si>
  <si>
    <t>Steijn</t>
  </si>
  <si>
    <t>Son</t>
  </si>
  <si>
    <t>Boonen</t>
  </si>
  <si>
    <t>Reuver</t>
  </si>
  <si>
    <t>Buijtenen</t>
  </si>
  <si>
    <t>Erik</t>
  </si>
  <si>
    <t>Burgmans</t>
  </si>
  <si>
    <t>Bo</t>
  </si>
  <si>
    <t>Westerhoven</t>
  </si>
  <si>
    <t>Dolen, van</t>
  </si>
  <si>
    <t>Eric</t>
  </si>
  <si>
    <t>Helmond</t>
  </si>
  <si>
    <t>Driessen</t>
  </si>
  <si>
    <t>René</t>
  </si>
  <si>
    <t>Ederveen</t>
  </si>
  <si>
    <t>Maurice</t>
  </si>
  <si>
    <t>Heerlen</t>
  </si>
  <si>
    <t>Ende, van de</t>
  </si>
  <si>
    <t>Billy</t>
  </si>
  <si>
    <t>Engbersen</t>
  </si>
  <si>
    <t>Evers</t>
  </si>
  <si>
    <t>Pascal</t>
  </si>
  <si>
    <t>Roermond</t>
  </si>
  <si>
    <t>Fonteyne</t>
  </si>
  <si>
    <t>Lottum</t>
  </si>
  <si>
    <t>Gorissen</t>
  </si>
  <si>
    <t>Remy</t>
  </si>
  <si>
    <t>St. Geertruid</t>
  </si>
  <si>
    <t>Gronheid</t>
  </si>
  <si>
    <t>Wouter</t>
  </si>
  <si>
    <t>Helden, van</t>
  </si>
  <si>
    <t>Erwin</t>
  </si>
  <si>
    <t>Helmes</t>
  </si>
  <si>
    <t>Gerben</t>
  </si>
  <si>
    <t>Hoof, van</t>
  </si>
  <si>
    <t>Stephan</t>
  </si>
  <si>
    <t>Mierlo</t>
  </si>
  <si>
    <t>Houthooft</t>
  </si>
  <si>
    <t>Patrick</t>
  </si>
  <si>
    <t>Jansen</t>
  </si>
  <si>
    <t>Chris</t>
  </si>
  <si>
    <t>Limbricht</t>
  </si>
  <si>
    <t>Janssen</t>
  </si>
  <si>
    <t>Horn</t>
  </si>
  <si>
    <t xml:space="preserve">Janssen </t>
  </si>
  <si>
    <t>Thierry</t>
  </si>
  <si>
    <t>Aarle-Rixtel</t>
  </si>
  <si>
    <t>Jongeling</t>
  </si>
  <si>
    <t>Gijs</t>
  </si>
  <si>
    <t>Best</t>
  </si>
  <si>
    <t>Kantelberg</t>
  </si>
  <si>
    <t>Bernie</t>
  </si>
  <si>
    <t>Keeris</t>
  </si>
  <si>
    <t>Krieger</t>
  </si>
  <si>
    <t>Thorben</t>
  </si>
  <si>
    <t>Kusters</t>
  </si>
  <si>
    <t>Kwanten</t>
  </si>
  <si>
    <t>Dennis</t>
  </si>
  <si>
    <t>Achel</t>
  </si>
  <si>
    <t>Maanen, van</t>
  </si>
  <si>
    <t>Jeroen</t>
  </si>
  <si>
    <t>Zeist</t>
  </si>
  <si>
    <t>Mol</t>
  </si>
  <si>
    <t>Guus</t>
  </si>
  <si>
    <t>Horst</t>
  </si>
  <si>
    <t>Moosdijk</t>
  </si>
  <si>
    <t>Asten</t>
  </si>
  <si>
    <t>Nuyens</t>
  </si>
  <si>
    <t>Richard</t>
  </si>
  <si>
    <t>Opbroek</t>
  </si>
  <si>
    <t>Alwin</t>
  </si>
  <si>
    <t>Ossel</t>
  </si>
  <si>
    <t>Maarten</t>
  </si>
  <si>
    <t>Overmars</t>
  </si>
  <si>
    <t>Jelle</t>
  </si>
  <si>
    <t>Peeters</t>
  </si>
  <si>
    <t>Raymond</t>
  </si>
  <si>
    <t>Pennings</t>
  </si>
  <si>
    <t>Aalst/Waalre</t>
  </si>
  <si>
    <t>Peters</t>
  </si>
  <si>
    <t>Beek en Donk</t>
  </si>
  <si>
    <t>Pulskens</t>
  </si>
  <si>
    <t>Joost</t>
  </si>
  <si>
    <t>Oisterwijk</t>
  </si>
  <si>
    <t>Schalen, van</t>
  </si>
  <si>
    <t>Dirk</t>
  </si>
  <si>
    <t>Schoon</t>
  </si>
  <si>
    <t>Arnold</t>
  </si>
  <si>
    <t>Sheldon</t>
  </si>
  <si>
    <t>Den Haag</t>
  </si>
  <si>
    <t>Thijssen</t>
  </si>
  <si>
    <t>Ronald</t>
  </si>
  <si>
    <t>Mejiel</t>
  </si>
  <si>
    <t>Trompenaars</t>
  </si>
  <si>
    <t>Urselman</t>
  </si>
  <si>
    <t>John</t>
  </si>
  <si>
    <t>Valkenberg</t>
  </si>
  <si>
    <t>Antonie</t>
  </si>
  <si>
    <t>Joris</t>
  </si>
  <si>
    <t>Velter</t>
  </si>
  <si>
    <t>Mike</t>
  </si>
  <si>
    <t>Baexem</t>
  </si>
  <si>
    <t>Verhagen</t>
  </si>
  <si>
    <t>Ruud</t>
  </si>
  <si>
    <t>Hamont</t>
  </si>
  <si>
    <t>Verheijen</t>
  </si>
  <si>
    <t>Meijel</t>
  </si>
  <si>
    <t>Verhouden</t>
  </si>
  <si>
    <t>Vervoort</t>
  </si>
  <si>
    <t>Juul</t>
  </si>
  <si>
    <t>Vijver, van de</t>
  </si>
  <si>
    <t>Vlashof</t>
  </si>
  <si>
    <t>Gerrit</t>
  </si>
  <si>
    <t>Vleugels</t>
  </si>
  <si>
    <t>Oirsbeek</t>
  </si>
  <si>
    <t>Voorjans</t>
  </si>
  <si>
    <t>Vos</t>
  </si>
  <si>
    <t>Emiel</t>
  </si>
  <si>
    <t>Berghem</t>
  </si>
  <si>
    <t>Wiel, van de</t>
  </si>
  <si>
    <t>Koen</t>
  </si>
  <si>
    <t>Willems</t>
  </si>
  <si>
    <t>Brunssum</t>
  </si>
  <si>
    <t>Weert</t>
  </si>
  <si>
    <t>St.Josef Someren</t>
  </si>
  <si>
    <t>Amateurs</t>
  </si>
  <si>
    <t>Ronde van Brabant</t>
  </si>
  <si>
    <t>Omloop der Peel Etappe</t>
  </si>
  <si>
    <t>Omloop der Peel Eindklass.</t>
  </si>
  <si>
    <t>Leeuwen</t>
  </si>
  <si>
    <t>Hel v.Brabant 1e etappe</t>
  </si>
  <si>
    <t>Hel v.Brabant 2e etappe</t>
  </si>
  <si>
    <t>Hel v.Brabant Eindklass.</t>
  </si>
  <si>
    <t>Woensel</t>
  </si>
  <si>
    <t>Omloop Helenaveen</t>
  </si>
  <si>
    <t>Weert Voorw.Rog-Tour</t>
  </si>
  <si>
    <t>Rog-Tour 1e etappe</t>
  </si>
  <si>
    <t>Rog-Tour 2e etappe</t>
  </si>
  <si>
    <t>Rog-Tour 3e etappe</t>
  </si>
  <si>
    <t>Rog-Tour Eindklassement</t>
  </si>
  <si>
    <t>Rog-Tour Eindklass.</t>
  </si>
  <si>
    <t>Siebengewald</t>
  </si>
  <si>
    <t>Liessel Streetrace</t>
  </si>
  <si>
    <t>Verhey</t>
  </si>
  <si>
    <t>Arnhem</t>
  </si>
  <si>
    <t>Someren-Peer-Som.</t>
  </si>
  <si>
    <t>Someren-Peer Som.</t>
  </si>
  <si>
    <t>Streetrace Liessel</t>
  </si>
  <si>
    <t>Arcen</t>
  </si>
  <si>
    <t>Veldhoven Kampioensch.</t>
  </si>
  <si>
    <t>Ve3ldhoven Kampioenschap</t>
  </si>
  <si>
    <t>Achtmaal NK.</t>
  </si>
  <si>
    <t>Merum-Herten</t>
  </si>
  <si>
    <t>Achtmaal NK</t>
  </si>
  <si>
    <t>Melderslo Streetrace</t>
  </si>
  <si>
    <t>Totaal</t>
  </si>
  <si>
    <t>Omloop van de Heidehof</t>
  </si>
  <si>
    <t>Munstergeleen</t>
  </si>
  <si>
    <t>Bart</t>
  </si>
  <si>
    <t>Meerssen</t>
  </si>
  <si>
    <t>Tweelandenkoers</t>
  </si>
  <si>
    <t>Bonheiden WK -ICF</t>
  </si>
  <si>
    <t>Bonheiden WK-ICF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</si>
</sst>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fl&quot;\ * #,##0.00_-;_-&quot;fl&quot;\ * #,##0.00\-;_-&quot;fl&quot;\ * &quot;-&quot;??_-;_-@_-"/>
    <numFmt numFmtId="165" formatCode="_-&quot;fl&quot;\ * #,##0_-;_-&quot;fl&quot;\ * #,##0\-;_-&quot;fl&quot;\ * &quot;-&quot;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0"/>
      <color indexed="10"/>
      <name val="Arial Narrow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textRotation="90"/>
    </xf>
    <xf numFmtId="0" fontId="4" fillId="0" borderId="0" xfId="0" applyFont="1" applyAlignment="1">
      <alignment textRotation="90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textRotation="90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0" fillId="0" borderId="0" xfId="0" applyBorder="1" applyAlignment="1">
      <alignment textRotation="90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textRotation="90"/>
    </xf>
    <xf numFmtId="0" fontId="2" fillId="0" borderId="0" xfId="0" applyFont="1" applyBorder="1" applyAlignment="1">
      <alignment/>
    </xf>
    <xf numFmtId="0" fontId="8" fillId="5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6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6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textRotation="90"/>
    </xf>
    <xf numFmtId="0" fontId="0" fillId="0" borderId="1" xfId="0" applyFill="1" applyBorder="1" applyAlignment="1">
      <alignment textRotation="90"/>
    </xf>
    <xf numFmtId="0" fontId="0" fillId="0" borderId="1" xfId="0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textRotation="90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Fill="1" applyBorder="1" applyAlignment="1">
      <alignment/>
    </xf>
    <xf numFmtId="0" fontId="0" fillId="6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3" fillId="0" borderId="2" xfId="0" applyFont="1" applyBorder="1" applyAlignment="1">
      <alignment/>
    </xf>
    <xf numFmtId="0" fontId="0" fillId="6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0" xfId="0" applyFont="1" applyBorder="1" applyAlignment="1">
      <alignment textRotation="90"/>
    </xf>
    <xf numFmtId="0" fontId="2" fillId="2" borderId="1" xfId="0" applyFont="1" applyFill="1" applyBorder="1" applyAlignment="1">
      <alignment textRotation="90"/>
    </xf>
    <xf numFmtId="0" fontId="2" fillId="4" borderId="1" xfId="0" applyFont="1" applyFill="1" applyBorder="1" applyAlignment="1">
      <alignment textRotation="90"/>
    </xf>
    <xf numFmtId="0" fontId="0" fillId="6" borderId="1" xfId="0" applyFill="1" applyBorder="1" applyAlignment="1">
      <alignment/>
    </xf>
    <xf numFmtId="0" fontId="2" fillId="0" borderId="0" xfId="0" applyFont="1" applyFill="1" applyBorder="1" applyAlignment="1">
      <alignment textRotation="90"/>
    </xf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1" fillId="0" borderId="1" xfId="0" applyFont="1" applyBorder="1" applyAlignment="1">
      <alignment/>
    </xf>
    <xf numFmtId="0" fontId="2" fillId="3" borderId="1" xfId="0" applyFont="1" applyFill="1" applyBorder="1" applyAlignment="1">
      <alignment textRotation="90"/>
    </xf>
    <xf numFmtId="0" fontId="6" fillId="0" borderId="3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Fill="1" applyBorder="1" applyAlignment="1">
      <alignment/>
    </xf>
    <xf numFmtId="49" fontId="6" fillId="0" borderId="1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6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2" fillId="6" borderId="1" xfId="0" applyFont="1" applyFill="1" applyBorder="1" applyAlignment="1">
      <alignment textRotation="90"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>
      <alignment textRotation="90"/>
    </xf>
    <xf numFmtId="0" fontId="10" fillId="0" borderId="1" xfId="0" applyFont="1" applyBorder="1" applyAlignment="1">
      <alignment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8"/>
  <sheetViews>
    <sheetView workbookViewId="0" topLeftCell="A1">
      <selection activeCell="AN11" sqref="AN11"/>
    </sheetView>
  </sheetViews>
  <sheetFormatPr defaultColWidth="9.140625" defaultRowHeight="12.75"/>
  <cols>
    <col min="1" max="1" width="10.57421875" style="5" customWidth="1"/>
    <col min="2" max="2" width="7.57421875" style="5" customWidth="1"/>
    <col min="3" max="3" width="8.140625" style="5" customWidth="1"/>
    <col min="4" max="5" width="2.7109375" style="5" customWidth="1"/>
    <col min="6" max="6" width="2.7109375" style="1" customWidth="1"/>
    <col min="7" max="13" width="2.7109375" style="10" customWidth="1"/>
    <col min="14" max="20" width="2.7109375" style="5" customWidth="1"/>
    <col min="21" max="21" width="2.8515625" style="0" customWidth="1"/>
    <col min="22" max="22" width="2.7109375" style="5" customWidth="1"/>
    <col min="23" max="23" width="2.7109375" style="4" customWidth="1"/>
    <col min="24" max="31" width="2.7109375" style="5" customWidth="1"/>
    <col min="32" max="32" width="4.421875" style="4" customWidth="1"/>
    <col min="33" max="33" width="2.140625" style="4" customWidth="1"/>
    <col min="34" max="38" width="2.7109375" style="5" customWidth="1"/>
  </cols>
  <sheetData>
    <row r="1" spans="1:38" ht="12.75">
      <c r="A1" s="11" t="s">
        <v>0</v>
      </c>
      <c r="D1" s="37"/>
      <c r="E1" s="37"/>
      <c r="F1" s="63"/>
      <c r="G1" s="64"/>
      <c r="H1" s="64"/>
      <c r="I1" s="64"/>
      <c r="J1" s="64"/>
      <c r="K1" s="64"/>
      <c r="L1" s="64"/>
      <c r="M1" s="64"/>
      <c r="N1" s="37"/>
      <c r="O1" s="37"/>
      <c r="P1" s="37"/>
      <c r="Q1" s="37"/>
      <c r="R1" s="37"/>
      <c r="S1" s="37"/>
      <c r="T1" s="37"/>
      <c r="U1" s="56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15"/>
      <c r="AH1" s="10"/>
      <c r="AI1" s="10"/>
      <c r="AJ1" s="10"/>
      <c r="AK1" s="10"/>
      <c r="AL1" s="10"/>
    </row>
    <row r="2" spans="1:38" s="3" customFormat="1" ht="12.75">
      <c r="A2" s="16"/>
      <c r="B2" s="20"/>
      <c r="C2" s="20"/>
      <c r="D2" s="37" t="s">
        <v>1</v>
      </c>
      <c r="E2" s="37" t="s">
        <v>4</v>
      </c>
      <c r="F2" s="65" t="s">
        <v>3</v>
      </c>
      <c r="G2" s="37" t="s">
        <v>4</v>
      </c>
      <c r="H2" s="37" t="s">
        <v>1</v>
      </c>
      <c r="I2" s="37" t="s">
        <v>1</v>
      </c>
      <c r="J2" s="37" t="s">
        <v>4</v>
      </c>
      <c r="K2" s="37" t="s">
        <v>1</v>
      </c>
      <c r="L2" s="37" t="s">
        <v>4</v>
      </c>
      <c r="M2" s="37" t="s">
        <v>4</v>
      </c>
      <c r="N2" s="37" t="s">
        <v>1</v>
      </c>
      <c r="O2" s="37" t="s">
        <v>4</v>
      </c>
      <c r="P2" s="37" t="s">
        <v>1</v>
      </c>
      <c r="Q2" s="37" t="s">
        <v>4</v>
      </c>
      <c r="R2" s="37" t="s">
        <v>1</v>
      </c>
      <c r="S2" s="37" t="s">
        <v>4</v>
      </c>
      <c r="T2" s="37" t="s">
        <v>1</v>
      </c>
      <c r="U2" s="37" t="s">
        <v>4</v>
      </c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15"/>
      <c r="AH2" s="20"/>
      <c r="AI2" s="20"/>
      <c r="AJ2" s="20"/>
      <c r="AK2" s="20"/>
      <c r="AL2" s="20"/>
    </row>
    <row r="3" spans="1:67" ht="124.5">
      <c r="A3" s="16">
        <v>2006</v>
      </c>
      <c r="B3" s="10"/>
      <c r="D3" s="59" t="s">
        <v>6</v>
      </c>
      <c r="E3" s="60" t="s">
        <v>82</v>
      </c>
      <c r="F3" s="66" t="s">
        <v>217</v>
      </c>
      <c r="G3" s="60" t="s">
        <v>218</v>
      </c>
      <c r="H3" s="59" t="s">
        <v>219</v>
      </c>
      <c r="I3" s="59" t="s">
        <v>223</v>
      </c>
      <c r="J3" s="60" t="s">
        <v>224</v>
      </c>
      <c r="K3" s="59" t="s">
        <v>225</v>
      </c>
      <c r="L3" s="60" t="s">
        <v>230</v>
      </c>
      <c r="M3" s="60" t="s">
        <v>231</v>
      </c>
      <c r="N3" s="84" t="s">
        <v>232</v>
      </c>
      <c r="O3" s="60" t="s">
        <v>236</v>
      </c>
      <c r="P3" s="59" t="s">
        <v>238</v>
      </c>
      <c r="Q3" s="60" t="s">
        <v>240</v>
      </c>
      <c r="R3" s="59" t="s">
        <v>9</v>
      </c>
      <c r="S3" s="60" t="s">
        <v>243</v>
      </c>
      <c r="T3" s="59" t="s">
        <v>247</v>
      </c>
      <c r="U3" s="60" t="s">
        <v>246</v>
      </c>
      <c r="V3" s="60" t="s">
        <v>251</v>
      </c>
      <c r="W3" s="29"/>
      <c r="X3" s="29"/>
      <c r="Y3" s="29"/>
      <c r="Z3" s="29"/>
      <c r="AA3" s="29"/>
      <c r="AB3" s="29"/>
      <c r="AC3" s="29"/>
      <c r="AD3" s="29"/>
      <c r="AE3" s="29"/>
      <c r="AF3" s="29"/>
      <c r="AG3" s="62"/>
      <c r="AH3" s="17" t="s">
        <v>5</v>
      </c>
      <c r="AI3" s="18"/>
      <c r="AJ3" s="18"/>
      <c r="AK3" s="18"/>
      <c r="AL3" s="18"/>
      <c r="AM3" s="2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5" customHeight="1">
      <c r="A4" s="19" t="s">
        <v>83</v>
      </c>
      <c r="B4" s="38"/>
      <c r="C4" s="15"/>
      <c r="D4" s="31"/>
      <c r="E4" s="31"/>
      <c r="F4" s="34"/>
      <c r="G4" s="30"/>
      <c r="H4" s="30"/>
      <c r="I4" s="30"/>
      <c r="J4" s="30"/>
      <c r="K4" s="30"/>
      <c r="L4" s="30"/>
      <c r="M4" s="30"/>
      <c r="N4" s="31"/>
      <c r="O4" s="31"/>
      <c r="P4" s="31"/>
      <c r="Q4" s="31"/>
      <c r="R4" s="31"/>
      <c r="S4" s="31"/>
      <c r="T4" s="31"/>
      <c r="U4" s="28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15"/>
      <c r="AH4" s="15"/>
      <c r="AI4" s="20" t="s">
        <v>2</v>
      </c>
      <c r="AJ4" s="20" t="s">
        <v>1</v>
      </c>
      <c r="AK4" s="20" t="s">
        <v>3</v>
      </c>
      <c r="AL4" s="20" t="s">
        <v>4</v>
      </c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</row>
    <row r="5" spans="1:67" ht="13.5">
      <c r="A5" s="81" t="s">
        <v>79</v>
      </c>
      <c r="B5" s="81" t="s">
        <v>80</v>
      </c>
      <c r="C5" s="67" t="s">
        <v>28</v>
      </c>
      <c r="D5" s="31">
        <v>4</v>
      </c>
      <c r="E5" s="31">
        <v>15</v>
      </c>
      <c r="F5" s="33"/>
      <c r="G5" s="31"/>
      <c r="H5" s="31">
        <v>1</v>
      </c>
      <c r="I5" s="31">
        <v>6</v>
      </c>
      <c r="J5" s="31">
        <v>15</v>
      </c>
      <c r="K5" s="31">
        <v>2</v>
      </c>
      <c r="L5" s="31"/>
      <c r="M5" s="31">
        <v>15</v>
      </c>
      <c r="N5" s="31"/>
      <c r="O5" s="31"/>
      <c r="P5" s="31">
        <v>5</v>
      </c>
      <c r="Q5" s="31">
        <v>15</v>
      </c>
      <c r="R5" s="31"/>
      <c r="S5" s="31">
        <v>15</v>
      </c>
      <c r="T5" s="31"/>
      <c r="U5" s="33">
        <v>15</v>
      </c>
      <c r="V5" s="31"/>
      <c r="W5" s="31"/>
      <c r="X5" s="31"/>
      <c r="Y5" s="31"/>
      <c r="Z5" s="31"/>
      <c r="AA5" s="31"/>
      <c r="AB5" s="31"/>
      <c r="AC5" s="31"/>
      <c r="AD5" s="31"/>
      <c r="AE5" s="31"/>
      <c r="AF5" s="61">
        <f>SUM(D5:AE5)</f>
        <v>108</v>
      </c>
      <c r="AH5" s="27">
        <v>1</v>
      </c>
      <c r="AI5" s="21">
        <v>3</v>
      </c>
      <c r="AJ5" s="12">
        <v>6</v>
      </c>
      <c r="AK5" s="13">
        <v>8</v>
      </c>
      <c r="AL5" s="14">
        <v>15</v>
      </c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38" ht="13.5">
      <c r="A6" s="68" t="s">
        <v>59</v>
      </c>
      <c r="B6" s="68" t="s">
        <v>60</v>
      </c>
      <c r="C6" s="69" t="s">
        <v>61</v>
      </c>
      <c r="D6" s="31"/>
      <c r="E6" s="31">
        <v>12</v>
      </c>
      <c r="F6" s="33"/>
      <c r="G6" s="31"/>
      <c r="H6" s="31"/>
      <c r="I6" s="31"/>
      <c r="J6" s="31">
        <v>12</v>
      </c>
      <c r="K6" s="31"/>
      <c r="L6" s="31"/>
      <c r="M6" s="31">
        <v>4</v>
      </c>
      <c r="N6" s="31"/>
      <c r="O6" s="31"/>
      <c r="P6" s="31"/>
      <c r="Q6" s="31"/>
      <c r="R6" s="31">
        <v>6</v>
      </c>
      <c r="S6" s="31"/>
      <c r="T6" s="31">
        <v>6</v>
      </c>
      <c r="U6" s="33">
        <v>10</v>
      </c>
      <c r="V6" s="35">
        <v>10</v>
      </c>
      <c r="W6" s="31"/>
      <c r="X6" s="31"/>
      <c r="Y6" s="31"/>
      <c r="Z6" s="31"/>
      <c r="AA6" s="31"/>
      <c r="AB6" s="31"/>
      <c r="AC6" s="31"/>
      <c r="AD6" s="31"/>
      <c r="AE6" s="31"/>
      <c r="AF6" s="61">
        <f>SUM(D6:AE6)</f>
        <v>60</v>
      </c>
      <c r="AG6" s="15"/>
      <c r="AH6" s="22">
        <v>2</v>
      </c>
      <c r="AI6" s="23">
        <v>2</v>
      </c>
      <c r="AJ6" s="24">
        <v>5</v>
      </c>
      <c r="AK6" s="25">
        <v>7</v>
      </c>
      <c r="AL6" s="26">
        <v>12</v>
      </c>
    </row>
    <row r="7" spans="1:38" ht="13.5">
      <c r="A7" s="68" t="s">
        <v>69</v>
      </c>
      <c r="B7" s="68" t="s">
        <v>70</v>
      </c>
      <c r="C7" s="69" t="s">
        <v>71</v>
      </c>
      <c r="D7" s="31"/>
      <c r="E7" s="31">
        <v>8</v>
      </c>
      <c r="F7" s="33"/>
      <c r="G7" s="31"/>
      <c r="H7" s="31">
        <v>5</v>
      </c>
      <c r="I7" s="31"/>
      <c r="J7" s="31">
        <v>15</v>
      </c>
      <c r="K7" s="31">
        <v>5</v>
      </c>
      <c r="L7" s="31"/>
      <c r="M7" s="31">
        <v>12</v>
      </c>
      <c r="N7" s="31"/>
      <c r="O7" s="31"/>
      <c r="P7" s="31"/>
      <c r="Q7" s="31"/>
      <c r="R7" s="31"/>
      <c r="S7" s="31"/>
      <c r="T7" s="31"/>
      <c r="U7" s="33"/>
      <c r="V7" s="31">
        <v>12</v>
      </c>
      <c r="W7" s="31"/>
      <c r="X7" s="31"/>
      <c r="Y7" s="31"/>
      <c r="Z7" s="31"/>
      <c r="AA7" s="31"/>
      <c r="AB7" s="31"/>
      <c r="AC7" s="31"/>
      <c r="AD7" s="31"/>
      <c r="AE7" s="31"/>
      <c r="AF7" s="61">
        <f>SUM(D7:AE7)</f>
        <v>57</v>
      </c>
      <c r="AG7" s="15"/>
      <c r="AH7" s="22">
        <v>3</v>
      </c>
      <c r="AI7" s="23">
        <v>1</v>
      </c>
      <c r="AJ7" s="24">
        <v>4</v>
      </c>
      <c r="AK7" s="25">
        <v>6</v>
      </c>
      <c r="AL7" s="26">
        <v>10</v>
      </c>
    </row>
    <row r="8" spans="1:38" ht="13.5">
      <c r="A8" s="68" t="s">
        <v>57</v>
      </c>
      <c r="B8" s="68" t="s">
        <v>58</v>
      </c>
      <c r="C8" s="69" t="s">
        <v>28</v>
      </c>
      <c r="D8" s="33"/>
      <c r="E8" s="33"/>
      <c r="F8" s="33"/>
      <c r="G8" s="33"/>
      <c r="H8" s="33">
        <v>2</v>
      </c>
      <c r="I8" s="33">
        <v>2</v>
      </c>
      <c r="J8" s="33"/>
      <c r="K8" s="33"/>
      <c r="L8" s="33"/>
      <c r="M8" s="33">
        <v>3</v>
      </c>
      <c r="N8" s="33"/>
      <c r="O8" s="33"/>
      <c r="P8" s="33"/>
      <c r="Q8" s="33">
        <v>12</v>
      </c>
      <c r="R8" s="33">
        <v>5</v>
      </c>
      <c r="S8" s="33">
        <v>15</v>
      </c>
      <c r="T8" s="33"/>
      <c r="U8" s="33">
        <v>15</v>
      </c>
      <c r="V8" s="36"/>
      <c r="W8" s="31"/>
      <c r="X8" s="33"/>
      <c r="Y8" s="33"/>
      <c r="Z8" s="33"/>
      <c r="AA8" s="33"/>
      <c r="AB8" s="33"/>
      <c r="AC8" s="33"/>
      <c r="AD8" s="33"/>
      <c r="AE8" s="33"/>
      <c r="AF8" s="61">
        <f>SUM(D8:AE8)</f>
        <v>54</v>
      </c>
      <c r="AH8" s="22">
        <v>4</v>
      </c>
      <c r="AI8" s="4"/>
      <c r="AJ8" s="24">
        <v>3</v>
      </c>
      <c r="AK8" s="25">
        <v>5</v>
      </c>
      <c r="AL8" s="26">
        <v>8</v>
      </c>
    </row>
    <row r="9" spans="1:38" ht="13.5">
      <c r="A9" s="68" t="s">
        <v>35</v>
      </c>
      <c r="B9" s="68" t="s">
        <v>16</v>
      </c>
      <c r="C9" s="69" t="s">
        <v>36</v>
      </c>
      <c r="D9" s="33">
        <v>6</v>
      </c>
      <c r="E9" s="33">
        <v>12</v>
      </c>
      <c r="F9" s="33"/>
      <c r="G9" s="33"/>
      <c r="H9" s="33"/>
      <c r="I9" s="33">
        <v>5</v>
      </c>
      <c r="J9" s="33">
        <v>12</v>
      </c>
      <c r="K9" s="33">
        <v>6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1"/>
      <c r="X9" s="33"/>
      <c r="Y9" s="33"/>
      <c r="Z9" s="33"/>
      <c r="AA9" s="33"/>
      <c r="AB9" s="33"/>
      <c r="AC9" s="33"/>
      <c r="AD9" s="33"/>
      <c r="AE9" s="33"/>
      <c r="AF9" s="61">
        <f>SUM(D9:AE9)</f>
        <v>41</v>
      </c>
      <c r="AH9" s="22">
        <v>5</v>
      </c>
      <c r="AI9" s="4"/>
      <c r="AJ9" s="24">
        <v>2</v>
      </c>
      <c r="AK9" s="25">
        <v>4</v>
      </c>
      <c r="AL9" s="26">
        <v>6</v>
      </c>
    </row>
    <row r="10" spans="1:38" ht="13.5">
      <c r="A10" s="68" t="s">
        <v>54</v>
      </c>
      <c r="B10" s="68" t="s">
        <v>55</v>
      </c>
      <c r="C10" s="69" t="s">
        <v>56</v>
      </c>
      <c r="D10" s="31">
        <v>1</v>
      </c>
      <c r="E10" s="31"/>
      <c r="F10" s="33"/>
      <c r="G10" s="31"/>
      <c r="H10" s="31"/>
      <c r="I10" s="31">
        <v>3</v>
      </c>
      <c r="J10" s="31">
        <v>10</v>
      </c>
      <c r="K10" s="31">
        <v>4</v>
      </c>
      <c r="L10" s="31"/>
      <c r="M10" s="31">
        <v>8</v>
      </c>
      <c r="N10" s="31"/>
      <c r="O10" s="31"/>
      <c r="P10" s="31"/>
      <c r="Q10" s="31">
        <v>8</v>
      </c>
      <c r="R10" s="31">
        <v>2</v>
      </c>
      <c r="S10" s="31"/>
      <c r="T10" s="31"/>
      <c r="U10" s="33"/>
      <c r="V10" s="35"/>
      <c r="W10" s="31"/>
      <c r="X10" s="31"/>
      <c r="Y10" s="31"/>
      <c r="Z10" s="31"/>
      <c r="AA10" s="31"/>
      <c r="AB10" s="31"/>
      <c r="AC10" s="31"/>
      <c r="AD10" s="31"/>
      <c r="AE10" s="31"/>
      <c r="AF10" s="61">
        <f>SUM(D10:AE10)</f>
        <v>36</v>
      </c>
      <c r="AH10" s="22">
        <v>6</v>
      </c>
      <c r="AI10" s="4"/>
      <c r="AJ10" s="24">
        <v>1</v>
      </c>
      <c r="AK10" s="25">
        <v>3</v>
      </c>
      <c r="AL10" s="26">
        <v>5</v>
      </c>
    </row>
    <row r="11" spans="1:38" ht="13.5">
      <c r="A11" s="71" t="s">
        <v>67</v>
      </c>
      <c r="B11" s="70" t="s">
        <v>68</v>
      </c>
      <c r="C11" s="67" t="s">
        <v>47</v>
      </c>
      <c r="D11" s="31"/>
      <c r="E11" s="31"/>
      <c r="F11" s="33"/>
      <c r="G11" s="31"/>
      <c r="H11" s="31"/>
      <c r="I11" s="31">
        <v>4</v>
      </c>
      <c r="J11" s="31">
        <v>8</v>
      </c>
      <c r="K11" s="31"/>
      <c r="L11" s="31"/>
      <c r="M11" s="31">
        <v>10</v>
      </c>
      <c r="N11" s="31"/>
      <c r="O11" s="31">
        <v>5</v>
      </c>
      <c r="P11" s="31"/>
      <c r="Q11" s="31">
        <v>6</v>
      </c>
      <c r="R11" s="31"/>
      <c r="S11" s="31"/>
      <c r="T11" s="31"/>
      <c r="U11" s="33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61">
        <f>SUM(D11:AE11)</f>
        <v>33</v>
      </c>
      <c r="AH11" s="22">
        <v>7</v>
      </c>
      <c r="AJ11" s="4"/>
      <c r="AK11" s="25">
        <v>2</v>
      </c>
      <c r="AL11" s="26">
        <v>4</v>
      </c>
    </row>
    <row r="12" spans="1:38" ht="13.5">
      <c r="A12" s="70" t="s">
        <v>20</v>
      </c>
      <c r="B12" s="70" t="s">
        <v>21</v>
      </c>
      <c r="C12" s="67" t="s">
        <v>22</v>
      </c>
      <c r="D12" s="33">
        <v>5</v>
      </c>
      <c r="E12" s="33">
        <v>10</v>
      </c>
      <c r="F12" s="33"/>
      <c r="G12" s="33"/>
      <c r="H12" s="33"/>
      <c r="I12" s="33"/>
      <c r="J12" s="33"/>
      <c r="K12" s="33"/>
      <c r="L12" s="33"/>
      <c r="M12" s="33">
        <v>1</v>
      </c>
      <c r="N12" s="33"/>
      <c r="O12" s="33"/>
      <c r="P12" s="33"/>
      <c r="Q12" s="33"/>
      <c r="R12" s="33"/>
      <c r="S12" s="33"/>
      <c r="T12" s="33"/>
      <c r="U12" s="33"/>
      <c r="V12" s="33">
        <v>15</v>
      </c>
      <c r="W12" s="31"/>
      <c r="X12" s="33"/>
      <c r="Y12" s="33"/>
      <c r="Z12" s="33"/>
      <c r="AA12" s="33"/>
      <c r="AB12" s="33"/>
      <c r="AC12" s="33"/>
      <c r="AD12" s="33"/>
      <c r="AE12" s="33"/>
      <c r="AF12" s="61">
        <f>SUM(D12:AE12)</f>
        <v>31</v>
      </c>
      <c r="AH12" s="22">
        <v>8</v>
      </c>
      <c r="AJ12" s="4"/>
      <c r="AK12" s="25">
        <v>1</v>
      </c>
      <c r="AL12" s="26">
        <v>3</v>
      </c>
    </row>
    <row r="13" spans="1:38" ht="13.5">
      <c r="A13" s="68" t="s">
        <v>233</v>
      </c>
      <c r="B13" s="68" t="s">
        <v>30</v>
      </c>
      <c r="C13" s="69" t="s">
        <v>234</v>
      </c>
      <c r="D13" s="33"/>
      <c r="E13" s="33"/>
      <c r="F13" s="33"/>
      <c r="G13" s="33"/>
      <c r="H13" s="33"/>
      <c r="I13" s="33"/>
      <c r="J13" s="33"/>
      <c r="K13" s="33"/>
      <c r="L13" s="33"/>
      <c r="M13" s="33">
        <v>6</v>
      </c>
      <c r="N13" s="33"/>
      <c r="O13" s="33"/>
      <c r="P13" s="33"/>
      <c r="Q13" s="33"/>
      <c r="R13" s="33"/>
      <c r="S13" s="33">
        <v>12</v>
      </c>
      <c r="T13" s="33"/>
      <c r="U13" s="33">
        <v>12</v>
      </c>
      <c r="V13" s="33"/>
      <c r="W13" s="31"/>
      <c r="X13" s="33"/>
      <c r="Y13" s="33"/>
      <c r="Z13" s="33"/>
      <c r="AA13" s="33"/>
      <c r="AB13" s="33"/>
      <c r="AC13" s="33"/>
      <c r="AD13" s="33"/>
      <c r="AE13" s="33"/>
      <c r="AF13" s="61">
        <f>SUM(D13:AE13)</f>
        <v>30</v>
      </c>
      <c r="AH13" s="22">
        <v>9</v>
      </c>
      <c r="AJ13" s="4"/>
      <c r="AK13" s="4"/>
      <c r="AL13" s="26">
        <v>2</v>
      </c>
    </row>
    <row r="14" spans="1:38" ht="13.5">
      <c r="A14" s="72" t="s">
        <v>62</v>
      </c>
      <c r="B14" s="70" t="s">
        <v>63</v>
      </c>
      <c r="C14" s="67" t="s">
        <v>64</v>
      </c>
      <c r="D14" s="33"/>
      <c r="E14" s="33"/>
      <c r="F14" s="33"/>
      <c r="G14" s="33"/>
      <c r="H14" s="33"/>
      <c r="I14" s="33"/>
      <c r="J14" s="33">
        <v>10</v>
      </c>
      <c r="K14" s="33">
        <v>3</v>
      </c>
      <c r="L14" s="33"/>
      <c r="M14" s="33"/>
      <c r="N14" s="33"/>
      <c r="O14" s="33"/>
      <c r="P14" s="33">
        <v>6</v>
      </c>
      <c r="Q14" s="33"/>
      <c r="R14" s="33">
        <v>1</v>
      </c>
      <c r="S14" s="33"/>
      <c r="T14" s="33"/>
      <c r="U14" s="33"/>
      <c r="V14" s="36"/>
      <c r="W14" s="31"/>
      <c r="X14" s="33"/>
      <c r="Y14" s="33"/>
      <c r="Z14" s="33"/>
      <c r="AA14" s="33"/>
      <c r="AB14" s="33"/>
      <c r="AC14" s="33"/>
      <c r="AD14" s="33"/>
      <c r="AE14" s="33"/>
      <c r="AF14" s="61">
        <f>SUM(D14:AE14)</f>
        <v>20</v>
      </c>
      <c r="AH14" s="22">
        <v>10</v>
      </c>
      <c r="AL14" s="26">
        <v>1</v>
      </c>
    </row>
    <row r="15" spans="1:38" ht="13.5">
      <c r="A15" s="70" t="s">
        <v>33</v>
      </c>
      <c r="B15" s="70" t="s">
        <v>34</v>
      </c>
      <c r="C15" s="67" t="s">
        <v>7</v>
      </c>
      <c r="D15" s="33"/>
      <c r="E15" s="33"/>
      <c r="F15" s="33"/>
      <c r="G15" s="33"/>
      <c r="H15" s="33">
        <v>3</v>
      </c>
      <c r="I15" s="33"/>
      <c r="J15" s="33"/>
      <c r="K15" s="33"/>
      <c r="L15" s="33"/>
      <c r="M15" s="33"/>
      <c r="N15" s="33"/>
      <c r="O15" s="33"/>
      <c r="P15" s="33"/>
      <c r="Q15" s="33">
        <v>10</v>
      </c>
      <c r="R15" s="33">
        <v>4</v>
      </c>
      <c r="S15" s="33"/>
      <c r="T15" s="33"/>
      <c r="U15" s="33"/>
      <c r="V15" s="33"/>
      <c r="W15" s="31"/>
      <c r="X15" s="33"/>
      <c r="Y15" s="33"/>
      <c r="Z15" s="33"/>
      <c r="AA15" s="33"/>
      <c r="AB15" s="33"/>
      <c r="AC15" s="33"/>
      <c r="AD15" s="33"/>
      <c r="AE15" s="33"/>
      <c r="AF15" s="61">
        <f>SUM(D15:AE15)</f>
        <v>17</v>
      </c>
      <c r="AH15" s="22"/>
      <c r="AL15" s="26"/>
    </row>
    <row r="16" spans="1:34" ht="13.5">
      <c r="A16" s="68" t="s">
        <v>53</v>
      </c>
      <c r="B16" s="68" t="s">
        <v>16</v>
      </c>
      <c r="C16" s="69" t="s">
        <v>31</v>
      </c>
      <c r="D16" s="31"/>
      <c r="E16" s="31">
        <v>10</v>
      </c>
      <c r="F16" s="33"/>
      <c r="G16" s="31"/>
      <c r="H16" s="31"/>
      <c r="I16" s="31">
        <v>3</v>
      </c>
      <c r="J16" s="31"/>
      <c r="K16" s="31"/>
      <c r="L16" s="31">
        <v>4</v>
      </c>
      <c r="M16" s="31"/>
      <c r="N16" s="31"/>
      <c r="O16" s="31"/>
      <c r="P16" s="31"/>
      <c r="Q16" s="31"/>
      <c r="R16" s="31"/>
      <c r="S16" s="31"/>
      <c r="T16" s="31"/>
      <c r="U16" s="33"/>
      <c r="V16" s="35"/>
      <c r="W16" s="31"/>
      <c r="X16" s="31"/>
      <c r="Y16" s="31"/>
      <c r="Z16" s="31"/>
      <c r="AA16" s="31"/>
      <c r="AB16" s="31"/>
      <c r="AC16" s="31"/>
      <c r="AD16" s="31"/>
      <c r="AE16" s="31"/>
      <c r="AF16" s="61">
        <f>SUM(D16:AE16)</f>
        <v>17</v>
      </c>
      <c r="AH16" s="4"/>
    </row>
    <row r="17" spans="1:38" ht="13.5">
      <c r="A17" s="68" t="s">
        <v>17</v>
      </c>
      <c r="B17" s="68" t="s">
        <v>18</v>
      </c>
      <c r="C17" s="69" t="s">
        <v>19</v>
      </c>
      <c r="D17" s="33"/>
      <c r="E17" s="33"/>
      <c r="F17" s="33"/>
      <c r="G17" s="33"/>
      <c r="H17" s="33"/>
      <c r="I17" s="33"/>
      <c r="J17" s="33"/>
      <c r="K17" s="33">
        <v>1</v>
      </c>
      <c r="L17" s="33"/>
      <c r="M17" s="33">
        <v>2</v>
      </c>
      <c r="N17" s="33"/>
      <c r="O17" s="33"/>
      <c r="P17" s="33"/>
      <c r="Q17" s="33">
        <v>5</v>
      </c>
      <c r="R17" s="33"/>
      <c r="S17" s="33"/>
      <c r="T17" s="33"/>
      <c r="U17" s="33"/>
      <c r="V17" s="33">
        <v>8</v>
      </c>
      <c r="W17" s="31"/>
      <c r="X17" s="33"/>
      <c r="Y17" s="33"/>
      <c r="Z17" s="33"/>
      <c r="AA17" s="33"/>
      <c r="AB17" s="33"/>
      <c r="AC17" s="33"/>
      <c r="AD17" s="33"/>
      <c r="AE17" s="33"/>
      <c r="AF17" s="61">
        <f>SUM(D17:AE17)</f>
        <v>16</v>
      </c>
      <c r="AG17" s="15"/>
      <c r="AH17" s="22"/>
      <c r="AI17" s="4"/>
      <c r="AJ17" s="4"/>
      <c r="AK17" s="4"/>
      <c r="AL17" s="4"/>
    </row>
    <row r="18" spans="1:38" ht="13.5">
      <c r="A18" s="68" t="s">
        <v>74</v>
      </c>
      <c r="B18" s="68" t="s">
        <v>75</v>
      </c>
      <c r="C18" s="69" t="s">
        <v>76</v>
      </c>
      <c r="D18" s="31"/>
      <c r="E18" s="31">
        <v>15</v>
      </c>
      <c r="F18" s="33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3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61">
        <f>SUM(D18:AE18)</f>
        <v>15</v>
      </c>
      <c r="AG18" s="15"/>
      <c r="AH18" s="22"/>
      <c r="AI18" s="4"/>
      <c r="AJ18" s="4"/>
      <c r="AK18" s="4"/>
      <c r="AL18" s="4"/>
    </row>
    <row r="19" spans="1:38" ht="13.5">
      <c r="A19" s="70" t="s">
        <v>37</v>
      </c>
      <c r="B19" s="70" t="s">
        <v>38</v>
      </c>
      <c r="C19" s="67" t="s">
        <v>39</v>
      </c>
      <c r="D19" s="31"/>
      <c r="E19" s="31"/>
      <c r="F19" s="33"/>
      <c r="G19" s="31"/>
      <c r="H19" s="31"/>
      <c r="I19" s="31"/>
      <c r="J19" s="31">
        <v>8</v>
      </c>
      <c r="K19" s="31"/>
      <c r="L19" s="31"/>
      <c r="M19" s="31">
        <v>5</v>
      </c>
      <c r="N19" s="31"/>
      <c r="O19" s="31"/>
      <c r="P19" s="31"/>
      <c r="Q19" s="31"/>
      <c r="R19" s="31"/>
      <c r="S19" s="31"/>
      <c r="T19" s="31"/>
      <c r="U19" s="33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61">
        <f>SUM(D19:AE19)</f>
        <v>13</v>
      </c>
      <c r="AG19" s="15"/>
      <c r="AH19" s="22"/>
      <c r="AI19" s="4"/>
      <c r="AJ19" s="4"/>
      <c r="AK19" s="4"/>
      <c r="AL19" s="4"/>
    </row>
    <row r="20" spans="1:38" ht="13.5">
      <c r="A20" s="70" t="s">
        <v>72</v>
      </c>
      <c r="B20" s="70" t="s">
        <v>73</v>
      </c>
      <c r="C20" s="67" t="s">
        <v>50</v>
      </c>
      <c r="D20" s="31"/>
      <c r="E20" s="31"/>
      <c r="F20" s="33">
        <v>5</v>
      </c>
      <c r="G20" s="31">
        <v>8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3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61">
        <f>SUM(D20:AE20)</f>
        <v>13</v>
      </c>
      <c r="AG20" s="15"/>
      <c r="AH20" s="22"/>
      <c r="AI20" s="4"/>
      <c r="AJ20" s="4"/>
      <c r="AK20" s="4"/>
      <c r="AL20" s="4"/>
    </row>
    <row r="21" spans="1:38" ht="13.5">
      <c r="A21" s="71" t="s">
        <v>23</v>
      </c>
      <c r="B21" s="70" t="s">
        <v>24</v>
      </c>
      <c r="C21" s="67" t="s">
        <v>25</v>
      </c>
      <c r="D21" s="33">
        <v>2</v>
      </c>
      <c r="E21" s="33">
        <v>6</v>
      </c>
      <c r="F21" s="33"/>
      <c r="G21" s="33"/>
      <c r="H21" s="33">
        <v>4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1"/>
      <c r="X21" s="33"/>
      <c r="Y21" s="33"/>
      <c r="Z21" s="33"/>
      <c r="AA21" s="33"/>
      <c r="AB21" s="33"/>
      <c r="AC21" s="33"/>
      <c r="AD21" s="33"/>
      <c r="AE21" s="33"/>
      <c r="AF21" s="61">
        <f>SUM(D21:AE21)</f>
        <v>12</v>
      </c>
      <c r="AG21" s="15"/>
      <c r="AH21" s="22"/>
      <c r="AJ21" s="4"/>
      <c r="AK21" s="4"/>
      <c r="AL21" s="4"/>
    </row>
    <row r="22" spans="1:38" ht="13.5">
      <c r="A22" s="71" t="s">
        <v>77</v>
      </c>
      <c r="B22" s="70" t="s">
        <v>30</v>
      </c>
      <c r="C22" s="67" t="s">
        <v>78</v>
      </c>
      <c r="D22" s="31"/>
      <c r="E22" s="31">
        <v>8</v>
      </c>
      <c r="F22" s="33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3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61">
        <f>SUM(D22:AE22)</f>
        <v>8</v>
      </c>
      <c r="AG22" s="15"/>
      <c r="AH22" s="22"/>
      <c r="AJ22" s="4"/>
      <c r="AK22" s="4"/>
      <c r="AL22" s="4"/>
    </row>
    <row r="23" spans="1:38" ht="13.5">
      <c r="A23" s="68" t="s">
        <v>15</v>
      </c>
      <c r="B23" s="68" t="s">
        <v>16</v>
      </c>
      <c r="C23" s="69" t="s">
        <v>7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>
        <v>3</v>
      </c>
      <c r="S23" s="33"/>
      <c r="T23" s="33">
        <v>5</v>
      </c>
      <c r="U23" s="33"/>
      <c r="V23" s="33"/>
      <c r="W23" s="31"/>
      <c r="X23" s="33"/>
      <c r="Y23" s="33"/>
      <c r="Z23" s="33"/>
      <c r="AA23" s="33"/>
      <c r="AB23" s="33"/>
      <c r="AC23" s="33"/>
      <c r="AD23" s="33"/>
      <c r="AE23" s="33"/>
      <c r="AF23" s="61">
        <f>SUM(D23:AE23)</f>
        <v>8</v>
      </c>
      <c r="AG23" s="15"/>
      <c r="AH23" s="22"/>
      <c r="AJ23" s="4"/>
      <c r="AK23" s="4"/>
      <c r="AL23" s="4"/>
    </row>
    <row r="24" spans="1:38" ht="13.5">
      <c r="A24" s="72" t="s">
        <v>32</v>
      </c>
      <c r="B24" s="68" t="s">
        <v>16</v>
      </c>
      <c r="C24" s="69" t="s">
        <v>7</v>
      </c>
      <c r="D24" s="33">
        <v>3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>
        <v>4</v>
      </c>
      <c r="U24" s="33"/>
      <c r="V24" s="33"/>
      <c r="W24" s="31"/>
      <c r="X24" s="33"/>
      <c r="Y24" s="33"/>
      <c r="Z24" s="33"/>
      <c r="AA24" s="33"/>
      <c r="AB24" s="33"/>
      <c r="AC24" s="33"/>
      <c r="AD24" s="33"/>
      <c r="AE24" s="33"/>
      <c r="AF24" s="61">
        <f>SUM(D24:AE24)</f>
        <v>7</v>
      </c>
      <c r="AG24" s="15"/>
      <c r="AH24" s="22"/>
      <c r="AJ24" s="4"/>
      <c r="AK24" s="4"/>
      <c r="AL24" s="4"/>
    </row>
    <row r="25" spans="1:38" ht="13.5">
      <c r="A25" s="72" t="s">
        <v>26</v>
      </c>
      <c r="B25" s="70" t="s">
        <v>27</v>
      </c>
      <c r="C25" s="67" t="s">
        <v>28</v>
      </c>
      <c r="D25" s="33"/>
      <c r="E25" s="33"/>
      <c r="F25" s="33"/>
      <c r="G25" s="33"/>
      <c r="H25" s="33">
        <v>6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1"/>
      <c r="X25" s="33"/>
      <c r="Y25" s="33"/>
      <c r="Z25" s="33"/>
      <c r="AA25" s="33"/>
      <c r="AB25" s="33"/>
      <c r="AC25" s="33"/>
      <c r="AD25" s="33"/>
      <c r="AE25" s="33"/>
      <c r="AF25" s="61">
        <f>SUM(D25:AE25)</f>
        <v>6</v>
      </c>
      <c r="AH25" s="7"/>
      <c r="AI25" s="4"/>
      <c r="AJ25" s="4"/>
      <c r="AK25" s="4"/>
      <c r="AL25" s="4"/>
    </row>
    <row r="26" spans="1:38" ht="13.5">
      <c r="A26" s="70" t="s">
        <v>29</v>
      </c>
      <c r="B26" s="70" t="s">
        <v>30</v>
      </c>
      <c r="C26" s="67" t="s">
        <v>31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1"/>
      <c r="X26" s="33"/>
      <c r="Y26" s="33"/>
      <c r="Z26" s="33"/>
      <c r="AA26" s="33"/>
      <c r="AB26" s="33"/>
      <c r="AC26" s="33"/>
      <c r="AD26" s="33"/>
      <c r="AE26" s="33"/>
      <c r="AF26" s="31"/>
      <c r="AH26" s="7"/>
      <c r="AI26" s="4"/>
      <c r="AL26" s="4"/>
    </row>
    <row r="27" spans="1:38" s="5" customFormat="1" ht="13.5">
      <c r="A27" s="70" t="s">
        <v>40</v>
      </c>
      <c r="B27" s="70" t="s">
        <v>41</v>
      </c>
      <c r="C27" s="67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6"/>
      <c r="W27" s="31"/>
      <c r="X27" s="33"/>
      <c r="Y27" s="33"/>
      <c r="Z27" s="33"/>
      <c r="AA27" s="33"/>
      <c r="AB27" s="33"/>
      <c r="AC27" s="33"/>
      <c r="AD27" s="33"/>
      <c r="AE27" s="33"/>
      <c r="AF27" s="31"/>
      <c r="AG27" s="15"/>
      <c r="AH27" s="7"/>
      <c r="AI27" s="4"/>
      <c r="AL27" s="4"/>
    </row>
    <row r="28" spans="1:38" s="5" customFormat="1" ht="13.5">
      <c r="A28" s="68" t="s">
        <v>43</v>
      </c>
      <c r="B28" s="68" t="s">
        <v>44</v>
      </c>
      <c r="C28" s="69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5"/>
      <c r="W28" s="31"/>
      <c r="X28" s="33"/>
      <c r="Y28" s="33"/>
      <c r="Z28" s="33"/>
      <c r="AA28" s="33"/>
      <c r="AB28" s="33"/>
      <c r="AC28" s="33"/>
      <c r="AD28" s="33"/>
      <c r="AE28" s="33"/>
      <c r="AF28" s="31"/>
      <c r="AG28" s="15"/>
      <c r="AH28" s="7"/>
      <c r="AI28" s="4"/>
      <c r="AL28" s="4"/>
    </row>
    <row r="29" spans="1:38" s="5" customFormat="1" ht="13.5">
      <c r="A29" s="68" t="s">
        <v>10</v>
      </c>
      <c r="B29" s="70" t="s">
        <v>11</v>
      </c>
      <c r="C29" s="67" t="s">
        <v>7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5"/>
      <c r="W29" s="31"/>
      <c r="X29" s="33"/>
      <c r="Y29" s="33"/>
      <c r="Z29" s="33"/>
      <c r="AA29" s="33"/>
      <c r="AB29" s="33"/>
      <c r="AC29" s="33"/>
      <c r="AD29" s="33"/>
      <c r="AE29" s="33"/>
      <c r="AF29" s="31"/>
      <c r="AG29" s="15"/>
      <c r="AH29" s="7"/>
      <c r="AI29" s="4"/>
      <c r="AL29" s="4"/>
    </row>
    <row r="30" spans="1:38" s="5" customFormat="1" ht="13.5">
      <c r="A30" s="70" t="s">
        <v>12</v>
      </c>
      <c r="B30" s="70" t="s">
        <v>13</v>
      </c>
      <c r="C30" s="67" t="s">
        <v>14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5"/>
      <c r="W30" s="31"/>
      <c r="X30" s="33"/>
      <c r="Y30" s="33"/>
      <c r="Z30" s="33"/>
      <c r="AA30" s="33"/>
      <c r="AB30" s="33"/>
      <c r="AC30" s="33"/>
      <c r="AD30" s="33"/>
      <c r="AE30" s="33"/>
      <c r="AF30" s="31"/>
      <c r="AG30" s="4"/>
      <c r="AH30" s="7"/>
      <c r="AI30" s="4"/>
      <c r="AL30" s="4"/>
    </row>
    <row r="31" spans="1:38" s="5" customFormat="1" ht="13.5">
      <c r="A31" s="71" t="s">
        <v>45</v>
      </c>
      <c r="B31" s="70" t="s">
        <v>46</v>
      </c>
      <c r="C31" s="67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6"/>
      <c r="W31" s="31"/>
      <c r="X31" s="33"/>
      <c r="Y31" s="33"/>
      <c r="Z31" s="33"/>
      <c r="AA31" s="33"/>
      <c r="AB31" s="33"/>
      <c r="AC31" s="33"/>
      <c r="AD31" s="33"/>
      <c r="AE31" s="33"/>
      <c r="AF31" s="31"/>
      <c r="AG31" s="4"/>
      <c r="AH31" s="7"/>
      <c r="AI31" s="4"/>
      <c r="AL31" s="4"/>
    </row>
    <row r="32" spans="1:38" s="5" customFormat="1" ht="13.5">
      <c r="A32" s="68" t="s">
        <v>48</v>
      </c>
      <c r="B32" s="68" t="s">
        <v>49</v>
      </c>
      <c r="C32" s="69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6"/>
      <c r="W32" s="31"/>
      <c r="X32" s="33"/>
      <c r="Y32" s="33"/>
      <c r="Z32" s="33"/>
      <c r="AA32" s="33"/>
      <c r="AB32" s="33"/>
      <c r="AC32" s="33"/>
      <c r="AD32" s="33"/>
      <c r="AE32" s="33"/>
      <c r="AF32" s="31"/>
      <c r="AG32" s="4"/>
      <c r="AH32" s="7"/>
      <c r="AI32" s="4"/>
      <c r="AL32" s="4"/>
    </row>
    <row r="33" spans="1:38" s="5" customFormat="1" ht="13.5">
      <c r="A33" s="71" t="s">
        <v>51</v>
      </c>
      <c r="B33" s="70" t="s">
        <v>52</v>
      </c>
      <c r="C33" s="67" t="s">
        <v>22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6"/>
      <c r="W33" s="31"/>
      <c r="X33" s="33"/>
      <c r="Y33" s="33"/>
      <c r="Z33" s="33"/>
      <c r="AA33" s="33"/>
      <c r="AB33" s="33"/>
      <c r="AC33" s="33"/>
      <c r="AD33" s="33"/>
      <c r="AE33" s="33"/>
      <c r="AF33" s="31"/>
      <c r="AG33" s="4"/>
      <c r="AH33" s="7"/>
      <c r="AI33" s="4"/>
      <c r="AL33" s="4"/>
    </row>
    <row r="34" spans="1:38" s="5" customFormat="1" ht="13.5">
      <c r="A34" s="70" t="s">
        <v>65</v>
      </c>
      <c r="B34" s="68" t="s">
        <v>60</v>
      </c>
      <c r="C34" s="69" t="s">
        <v>66</v>
      </c>
      <c r="D34" s="31"/>
      <c r="E34" s="31"/>
      <c r="F34" s="33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3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4"/>
      <c r="AH34" s="7"/>
      <c r="AI34" s="4"/>
      <c r="AL34" s="4"/>
    </row>
    <row r="35" spans="1:38" s="5" customFormat="1" ht="13.5">
      <c r="A35" s="70" t="s">
        <v>81</v>
      </c>
      <c r="B35" s="70" t="s">
        <v>24</v>
      </c>
      <c r="C35" s="67" t="s">
        <v>28</v>
      </c>
      <c r="D35" s="31"/>
      <c r="E35" s="31"/>
      <c r="F35" s="33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3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4"/>
      <c r="AH35" s="4"/>
      <c r="AI35" s="4"/>
      <c r="AL35" s="4"/>
    </row>
    <row r="36" spans="1:38" s="5" customFormat="1" ht="13.5">
      <c r="A36" s="73"/>
      <c r="B36" s="73"/>
      <c r="C36" s="73"/>
      <c r="D36" s="15">
        <f aca="true" t="shared" si="0" ref="D36:M36">SUM(D5:D35)</f>
        <v>21</v>
      </c>
      <c r="E36" s="15">
        <f t="shared" si="0"/>
        <v>96</v>
      </c>
      <c r="F36" s="20">
        <f t="shared" si="0"/>
        <v>5</v>
      </c>
      <c r="G36" s="15">
        <f t="shared" si="0"/>
        <v>8</v>
      </c>
      <c r="H36" s="15">
        <f t="shared" si="0"/>
        <v>21</v>
      </c>
      <c r="I36" s="15">
        <f t="shared" si="0"/>
        <v>23</v>
      </c>
      <c r="J36" s="15">
        <f t="shared" si="0"/>
        <v>90</v>
      </c>
      <c r="K36" s="15">
        <f t="shared" si="0"/>
        <v>21</v>
      </c>
      <c r="L36" s="15">
        <f t="shared" si="0"/>
        <v>4</v>
      </c>
      <c r="M36" s="15">
        <f t="shared" si="0"/>
        <v>66</v>
      </c>
      <c r="N36" s="15"/>
      <c r="O36" s="15">
        <f aca="true" t="shared" si="1" ref="O36:U36">SUM(O5:O35)</f>
        <v>5</v>
      </c>
      <c r="P36" s="15">
        <f t="shared" si="1"/>
        <v>11</v>
      </c>
      <c r="Q36" s="15">
        <f t="shared" si="1"/>
        <v>56</v>
      </c>
      <c r="R36" s="15">
        <f t="shared" si="1"/>
        <v>21</v>
      </c>
      <c r="S36" s="15">
        <f t="shared" si="1"/>
        <v>42</v>
      </c>
      <c r="T36" s="15">
        <f t="shared" si="1"/>
        <v>15</v>
      </c>
      <c r="U36" s="15">
        <f t="shared" si="1"/>
        <v>52</v>
      </c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>
        <f>SUM(D36:AE36)</f>
        <v>557</v>
      </c>
      <c r="AG36" s="4"/>
      <c r="AH36" s="4"/>
      <c r="AI36" s="4"/>
      <c r="AL36" s="4"/>
    </row>
    <row r="37" spans="33:35" s="5" customFormat="1" ht="12.75">
      <c r="AG37" s="4"/>
      <c r="AH37" s="4"/>
      <c r="AI37" s="4"/>
    </row>
    <row r="38" spans="33:35" s="5" customFormat="1" ht="12.75">
      <c r="AG38" s="4"/>
      <c r="AH38" s="4"/>
      <c r="AI38" s="4"/>
    </row>
    <row r="39" spans="1:38" s="5" customFormat="1" ht="15.75">
      <c r="A39" s="8"/>
      <c r="B39" s="8"/>
      <c r="C39" s="4"/>
      <c r="D39" s="4"/>
      <c r="E39" s="4"/>
      <c r="F39" s="10"/>
      <c r="G39" s="6"/>
      <c r="H39" s="6"/>
      <c r="I39" s="6"/>
      <c r="J39" s="6"/>
      <c r="K39" s="6"/>
      <c r="L39" s="6"/>
      <c r="M39" s="6"/>
      <c r="N39" s="4"/>
      <c r="O39" s="4"/>
      <c r="P39" s="4"/>
      <c r="Q39" s="4"/>
      <c r="R39" s="4"/>
      <c r="S39" s="4"/>
      <c r="T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s="5" customFormat="1" ht="15.75">
      <c r="A40" s="8"/>
      <c r="B40" s="8"/>
      <c r="C40" s="4"/>
      <c r="D40" s="4"/>
      <c r="E40" s="4"/>
      <c r="F40" s="10"/>
      <c r="G40" s="6"/>
      <c r="H40" s="6"/>
      <c r="I40" s="6"/>
      <c r="J40" s="6"/>
      <c r="K40" s="6"/>
      <c r="L40" s="6"/>
      <c r="M40" s="6"/>
      <c r="N40" s="4"/>
      <c r="O40" s="4"/>
      <c r="P40" s="4"/>
      <c r="Q40" s="4"/>
      <c r="R40" s="4"/>
      <c r="S40" s="4"/>
      <c r="T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s="5" customFormat="1" ht="15.75">
      <c r="A41" s="8"/>
      <c r="B41" s="8"/>
      <c r="C41" s="4"/>
      <c r="D41" s="4"/>
      <c r="E41" s="4"/>
      <c r="F41" s="10"/>
      <c r="G41" s="6"/>
      <c r="H41" s="6"/>
      <c r="I41" s="6"/>
      <c r="J41" s="6"/>
      <c r="K41" s="6"/>
      <c r="L41" s="6"/>
      <c r="M41" s="6"/>
      <c r="N41" s="4"/>
      <c r="O41" s="4"/>
      <c r="P41" s="4"/>
      <c r="Q41" s="4"/>
      <c r="R41" s="4"/>
      <c r="S41" s="4"/>
      <c r="T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s="5" customFormat="1" ht="15.75">
      <c r="A42" s="9"/>
      <c r="B42" s="8"/>
      <c r="C42" s="4"/>
      <c r="D42" s="4"/>
      <c r="E42" s="4"/>
      <c r="F42" s="10"/>
      <c r="G42" s="6"/>
      <c r="H42" s="6"/>
      <c r="I42" s="6"/>
      <c r="J42" s="6"/>
      <c r="K42" s="6"/>
      <c r="L42" s="6"/>
      <c r="M42" s="6"/>
      <c r="N42" s="4"/>
      <c r="O42" s="4"/>
      <c r="P42" s="4"/>
      <c r="Q42" s="4"/>
      <c r="R42" s="4"/>
      <c r="S42" s="4"/>
      <c r="T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s="5" customFormat="1" ht="15.75">
      <c r="A43" s="8"/>
      <c r="B43" s="8"/>
      <c r="C43" s="4"/>
      <c r="D43" s="4"/>
      <c r="E43" s="4"/>
      <c r="F43" s="10"/>
      <c r="G43" s="6"/>
      <c r="H43" s="6"/>
      <c r="I43" s="6"/>
      <c r="J43" s="6"/>
      <c r="K43" s="6"/>
      <c r="L43" s="6"/>
      <c r="M43" s="6"/>
      <c r="N43" s="4"/>
      <c r="O43" s="4"/>
      <c r="P43" s="4"/>
      <c r="Q43" s="4"/>
      <c r="R43" s="4"/>
      <c r="S43" s="4"/>
      <c r="T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s="5" customFormat="1" ht="15.75">
      <c r="A44" s="8"/>
      <c r="B44" s="8"/>
      <c r="C44" s="4"/>
      <c r="D44" s="4"/>
      <c r="E44" s="4"/>
      <c r="F44" s="10"/>
      <c r="G44" s="6"/>
      <c r="H44" s="6"/>
      <c r="I44" s="6"/>
      <c r="J44" s="6"/>
      <c r="K44" s="6"/>
      <c r="L44" s="6"/>
      <c r="M44" s="6"/>
      <c r="N44" s="4"/>
      <c r="O44" s="4"/>
      <c r="P44" s="4"/>
      <c r="Q44" s="4"/>
      <c r="R44" s="4"/>
      <c r="S44" s="4"/>
      <c r="T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s="5" customFormat="1" ht="15.75">
      <c r="A45" s="8"/>
      <c r="B45" s="8"/>
      <c r="C45" s="4"/>
      <c r="D45" s="4"/>
      <c r="E45" s="4"/>
      <c r="F45" s="10"/>
      <c r="G45" s="6"/>
      <c r="H45" s="6"/>
      <c r="I45" s="6"/>
      <c r="J45" s="6"/>
      <c r="K45" s="6"/>
      <c r="L45" s="6"/>
      <c r="M45" s="6"/>
      <c r="N45" s="4"/>
      <c r="O45" s="4"/>
      <c r="P45" s="4"/>
      <c r="Q45" s="4"/>
      <c r="R45" s="4"/>
      <c r="S45" s="4"/>
      <c r="T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s="5" customFormat="1" ht="15.75">
      <c r="A46" s="8"/>
      <c r="B46" s="8"/>
      <c r="C46" s="4"/>
      <c r="D46" s="4"/>
      <c r="E46" s="4"/>
      <c r="F46" s="10"/>
      <c r="G46" s="6"/>
      <c r="H46" s="6"/>
      <c r="I46" s="6"/>
      <c r="J46" s="6"/>
      <c r="K46" s="6"/>
      <c r="L46" s="6"/>
      <c r="M46" s="6"/>
      <c r="N46" s="4"/>
      <c r="O46" s="4"/>
      <c r="P46" s="4"/>
      <c r="Q46" s="4"/>
      <c r="R46" s="4"/>
      <c r="S46" s="4"/>
      <c r="T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s="5" customFormat="1" ht="15.75">
      <c r="A47" s="8"/>
      <c r="B47" s="8"/>
      <c r="C47" s="4"/>
      <c r="D47" s="4"/>
      <c r="E47" s="4"/>
      <c r="F47" s="10"/>
      <c r="G47" s="6"/>
      <c r="H47" s="6"/>
      <c r="I47" s="6"/>
      <c r="J47" s="6"/>
      <c r="K47" s="6"/>
      <c r="L47" s="6"/>
      <c r="M47" s="6"/>
      <c r="N47" s="4"/>
      <c r="O47" s="4"/>
      <c r="P47" s="4"/>
      <c r="Q47" s="4"/>
      <c r="R47" s="4"/>
      <c r="S47" s="4"/>
      <c r="T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s="5" customFormat="1" ht="15.75">
      <c r="A48" s="8"/>
      <c r="B48" s="8"/>
      <c r="C48" s="4"/>
      <c r="D48" s="4"/>
      <c r="E48" s="4"/>
      <c r="F48" s="10"/>
      <c r="G48" s="6"/>
      <c r="H48" s="6"/>
      <c r="I48" s="6"/>
      <c r="J48" s="6"/>
      <c r="K48" s="6"/>
      <c r="L48" s="6"/>
      <c r="M48" s="6"/>
      <c r="N48" s="4"/>
      <c r="O48" s="4"/>
      <c r="P48" s="4"/>
      <c r="Q48" s="4"/>
      <c r="R48" s="4"/>
      <c r="S48" s="4"/>
      <c r="T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s="5" customFormat="1" ht="15.75">
      <c r="A49" s="8"/>
      <c r="B49" s="8"/>
      <c r="C49" s="4"/>
      <c r="D49" s="4"/>
      <c r="E49" s="4"/>
      <c r="F49" s="10"/>
      <c r="G49" s="6"/>
      <c r="H49" s="6"/>
      <c r="I49" s="6"/>
      <c r="J49" s="6"/>
      <c r="K49" s="6"/>
      <c r="L49" s="6"/>
      <c r="M49" s="6"/>
      <c r="N49" s="4"/>
      <c r="O49" s="4"/>
      <c r="P49" s="4"/>
      <c r="Q49" s="4"/>
      <c r="R49" s="4"/>
      <c r="S49" s="4"/>
      <c r="T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s="5" customFormat="1" ht="15.75">
      <c r="A50" s="8"/>
      <c r="B50" s="8"/>
      <c r="C50" s="4"/>
      <c r="D50" s="4"/>
      <c r="E50" s="4"/>
      <c r="F50" s="10"/>
      <c r="G50" s="6"/>
      <c r="H50" s="6"/>
      <c r="I50" s="6"/>
      <c r="J50" s="6"/>
      <c r="K50" s="6"/>
      <c r="L50" s="6"/>
      <c r="M50" s="6"/>
      <c r="N50" s="4"/>
      <c r="O50" s="4"/>
      <c r="P50" s="4"/>
      <c r="Q50" s="4"/>
      <c r="R50" s="4"/>
      <c r="S50" s="4"/>
      <c r="T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s="5" customFormat="1" ht="15.75">
      <c r="A51" s="8"/>
      <c r="B51" s="8"/>
      <c r="C51" s="4"/>
      <c r="D51" s="4"/>
      <c r="E51" s="4"/>
      <c r="F51" s="10"/>
      <c r="G51" s="6"/>
      <c r="H51" s="6"/>
      <c r="I51" s="6"/>
      <c r="J51" s="6"/>
      <c r="K51" s="6"/>
      <c r="L51" s="6"/>
      <c r="M51" s="6"/>
      <c r="N51" s="4"/>
      <c r="O51" s="4"/>
      <c r="P51" s="4"/>
      <c r="Q51" s="4"/>
      <c r="R51" s="4"/>
      <c r="S51" s="4"/>
      <c r="T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s="5" customFormat="1" ht="15.75">
      <c r="A52" s="8"/>
      <c r="B52" s="8"/>
      <c r="C52" s="4"/>
      <c r="D52" s="4"/>
      <c r="E52" s="4"/>
      <c r="F52" s="10"/>
      <c r="G52" s="6"/>
      <c r="H52" s="6"/>
      <c r="I52" s="6"/>
      <c r="J52" s="6"/>
      <c r="K52" s="6"/>
      <c r="L52" s="6"/>
      <c r="M52" s="6"/>
      <c r="N52" s="4"/>
      <c r="O52" s="4"/>
      <c r="P52" s="4"/>
      <c r="Q52" s="4"/>
      <c r="R52" s="4"/>
      <c r="S52" s="4"/>
      <c r="T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s="5" customFormat="1" ht="15.75">
      <c r="A53" s="8"/>
      <c r="B53" s="8"/>
      <c r="C53" s="4"/>
      <c r="D53" s="4"/>
      <c r="E53" s="4"/>
      <c r="F53" s="10"/>
      <c r="G53" s="6"/>
      <c r="H53" s="6"/>
      <c r="I53" s="6"/>
      <c r="J53" s="6"/>
      <c r="K53" s="6"/>
      <c r="L53" s="6"/>
      <c r="M53" s="6"/>
      <c r="N53" s="4"/>
      <c r="O53" s="4"/>
      <c r="P53" s="4"/>
      <c r="Q53" s="4"/>
      <c r="R53" s="4"/>
      <c r="S53" s="4"/>
      <c r="T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s="5" customFormat="1" ht="15.75">
      <c r="A54" s="8"/>
      <c r="B54" s="8"/>
      <c r="C54" s="4"/>
      <c r="D54" s="4"/>
      <c r="E54" s="4"/>
      <c r="F54" s="10"/>
      <c r="G54" s="6"/>
      <c r="H54" s="6"/>
      <c r="I54" s="6"/>
      <c r="J54" s="6"/>
      <c r="K54" s="6"/>
      <c r="L54" s="6"/>
      <c r="M54" s="6"/>
      <c r="N54" s="4"/>
      <c r="O54" s="4"/>
      <c r="P54" s="4"/>
      <c r="Q54" s="4"/>
      <c r="R54" s="4"/>
      <c r="S54" s="4"/>
      <c r="T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s="5" customFormat="1" ht="15.75">
      <c r="A55" s="8"/>
      <c r="B55" s="8"/>
      <c r="C55" s="4"/>
      <c r="D55" s="4"/>
      <c r="E55" s="4"/>
      <c r="F55" s="10"/>
      <c r="G55" s="6"/>
      <c r="H55" s="6"/>
      <c r="I55" s="6"/>
      <c r="J55" s="6"/>
      <c r="K55" s="6"/>
      <c r="L55" s="6"/>
      <c r="M55" s="6"/>
      <c r="N55" s="4"/>
      <c r="O55" s="4"/>
      <c r="P55" s="4"/>
      <c r="Q55" s="4"/>
      <c r="R55" s="4"/>
      <c r="S55" s="4"/>
      <c r="T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s="5" customFormat="1" ht="15.75">
      <c r="A56" s="8"/>
      <c r="B56" s="8"/>
      <c r="C56" s="4"/>
      <c r="D56" s="4"/>
      <c r="E56" s="4"/>
      <c r="F56" s="10"/>
      <c r="G56" s="6"/>
      <c r="H56" s="6"/>
      <c r="I56" s="6"/>
      <c r="J56" s="6"/>
      <c r="K56" s="6"/>
      <c r="L56" s="6"/>
      <c r="M56" s="6"/>
      <c r="N56" s="4"/>
      <c r="O56" s="4"/>
      <c r="P56" s="4"/>
      <c r="Q56" s="4"/>
      <c r="R56" s="4"/>
      <c r="S56" s="4"/>
      <c r="T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s="5" customFormat="1" ht="12.75">
      <c r="A57" s="4"/>
      <c r="B57" s="4"/>
      <c r="C57" s="4"/>
      <c r="D57" s="4"/>
      <c r="E57" s="4"/>
      <c r="F57" s="10"/>
      <c r="G57" s="6"/>
      <c r="H57" s="6"/>
      <c r="I57" s="6"/>
      <c r="J57" s="6"/>
      <c r="K57" s="6"/>
      <c r="L57" s="6"/>
      <c r="M57" s="6"/>
      <c r="N57" s="4"/>
      <c r="O57" s="4"/>
      <c r="P57" s="4"/>
      <c r="Q57" s="4"/>
      <c r="R57" s="4"/>
      <c r="S57" s="4"/>
      <c r="T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6:33" s="5" customFormat="1" ht="12.75">
      <c r="F58" s="10"/>
      <c r="G58" s="10"/>
      <c r="H58" s="10"/>
      <c r="I58" s="10"/>
      <c r="J58" s="10"/>
      <c r="K58" s="10"/>
      <c r="L58" s="10"/>
      <c r="M58" s="10"/>
      <c r="W58" s="4"/>
      <c r="AF58" s="4"/>
      <c r="AG58" s="4"/>
    </row>
    <row r="59" spans="6:33" s="5" customFormat="1" ht="12.75">
      <c r="F59" s="10"/>
      <c r="G59" s="10"/>
      <c r="H59" s="10"/>
      <c r="I59" s="10"/>
      <c r="J59" s="10"/>
      <c r="K59" s="10"/>
      <c r="L59" s="10"/>
      <c r="M59" s="10"/>
      <c r="W59" s="4"/>
      <c r="AF59" s="4"/>
      <c r="AG59" s="4"/>
    </row>
    <row r="60" spans="6:33" s="5" customFormat="1" ht="12.75">
      <c r="F60" s="10"/>
      <c r="G60" s="10"/>
      <c r="H60" s="10"/>
      <c r="I60" s="10"/>
      <c r="J60" s="10"/>
      <c r="K60" s="10"/>
      <c r="L60" s="10"/>
      <c r="M60" s="10"/>
      <c r="W60" s="4"/>
      <c r="AF60" s="4"/>
      <c r="AG60" s="4"/>
    </row>
    <row r="61" spans="6:33" s="5" customFormat="1" ht="12.75">
      <c r="F61" s="10"/>
      <c r="G61" s="10"/>
      <c r="H61" s="10"/>
      <c r="I61" s="10"/>
      <c r="J61" s="10"/>
      <c r="K61" s="10"/>
      <c r="L61" s="10"/>
      <c r="M61" s="10"/>
      <c r="W61" s="4"/>
      <c r="AF61" s="4"/>
      <c r="AG61" s="4"/>
    </row>
    <row r="62" spans="6:33" s="5" customFormat="1" ht="12.75">
      <c r="F62" s="10"/>
      <c r="G62" s="10"/>
      <c r="H62" s="10"/>
      <c r="I62" s="10"/>
      <c r="J62" s="10"/>
      <c r="K62" s="10"/>
      <c r="L62" s="10"/>
      <c r="M62" s="10"/>
      <c r="W62" s="4"/>
      <c r="AF62" s="4"/>
      <c r="AG62" s="4"/>
    </row>
    <row r="63" spans="6:33" s="5" customFormat="1" ht="12.75">
      <c r="F63" s="10"/>
      <c r="G63" s="10"/>
      <c r="H63" s="10"/>
      <c r="I63" s="10"/>
      <c r="J63" s="10"/>
      <c r="K63" s="10"/>
      <c r="L63" s="10"/>
      <c r="M63" s="10"/>
      <c r="W63" s="4"/>
      <c r="AF63" s="4"/>
      <c r="AG63" s="4"/>
    </row>
    <row r="64" spans="6:33" s="5" customFormat="1" ht="12.75">
      <c r="F64" s="10"/>
      <c r="G64" s="10"/>
      <c r="H64" s="10"/>
      <c r="I64" s="10"/>
      <c r="J64" s="10"/>
      <c r="K64" s="10"/>
      <c r="L64" s="10"/>
      <c r="M64" s="10"/>
      <c r="W64" s="4"/>
      <c r="AF64" s="4"/>
      <c r="AG64" s="4"/>
    </row>
    <row r="65" spans="6:21" ht="12.75">
      <c r="F65" s="10"/>
      <c r="U65" s="5"/>
    </row>
    <row r="66" spans="6:21" ht="12.75">
      <c r="F66" s="10"/>
      <c r="U66" s="5"/>
    </row>
    <row r="67" spans="6:21" ht="12.75">
      <c r="F67" s="10"/>
      <c r="U67" s="5"/>
    </row>
    <row r="68" spans="6:21" ht="12.75">
      <c r="F68" s="10"/>
      <c r="U68" s="5"/>
    </row>
  </sheetData>
  <printOptions/>
  <pageMargins left="0.35" right="0.2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3"/>
  <sheetViews>
    <sheetView tabSelected="1" workbookViewId="0" topLeftCell="A1">
      <selection activeCell="AN11" sqref="AN11"/>
    </sheetView>
  </sheetViews>
  <sheetFormatPr defaultColWidth="9.140625" defaultRowHeight="12.75"/>
  <cols>
    <col min="1" max="1" width="11.7109375" style="0" customWidth="1"/>
    <col min="2" max="2" width="7.7109375" style="0" customWidth="1"/>
    <col min="4" max="31" width="2.7109375" style="0" customWidth="1"/>
    <col min="32" max="32" width="3.8515625" style="0" customWidth="1"/>
    <col min="33" max="33" width="2.7109375" style="0" customWidth="1"/>
    <col min="34" max="34" width="2.8515625" style="0" customWidth="1"/>
    <col min="35" max="35" width="3.140625" style="0" customWidth="1"/>
    <col min="36" max="36" width="2.7109375" style="0" customWidth="1"/>
    <col min="37" max="37" width="2.421875" style="0" customWidth="1"/>
    <col min="38" max="38" width="2.7109375" style="0" customWidth="1"/>
  </cols>
  <sheetData>
    <row r="1" spans="4:30" s="74" customFormat="1" ht="12.75">
      <c r="D1" s="74" t="s">
        <v>1</v>
      </c>
      <c r="E1" s="74" t="s">
        <v>4</v>
      </c>
      <c r="F1" s="74" t="s">
        <v>4</v>
      </c>
      <c r="G1" s="65" t="s">
        <v>3</v>
      </c>
      <c r="H1" s="37" t="s">
        <v>4</v>
      </c>
      <c r="I1" s="74" t="s">
        <v>1</v>
      </c>
      <c r="J1" s="74" t="s">
        <v>3</v>
      </c>
      <c r="K1" s="74" t="s">
        <v>3</v>
      </c>
      <c r="L1" s="74" t="s">
        <v>4</v>
      </c>
      <c r="M1" s="74" t="s">
        <v>1</v>
      </c>
      <c r="N1" s="74" t="s">
        <v>4</v>
      </c>
      <c r="O1" s="74" t="s">
        <v>2</v>
      </c>
      <c r="P1" s="74" t="s">
        <v>3</v>
      </c>
      <c r="Q1" s="74" t="s">
        <v>3</v>
      </c>
      <c r="R1" s="74" t="s">
        <v>4</v>
      </c>
      <c r="S1" s="74" t="s">
        <v>4</v>
      </c>
      <c r="T1" s="74" t="s">
        <v>4</v>
      </c>
      <c r="U1" s="74" t="s">
        <v>1</v>
      </c>
      <c r="V1" s="74" t="s">
        <v>1</v>
      </c>
      <c r="W1" s="74" t="s">
        <v>4</v>
      </c>
      <c r="X1" s="74" t="s">
        <v>1</v>
      </c>
      <c r="Y1" s="74" t="s">
        <v>4</v>
      </c>
      <c r="Z1" s="74" t="s">
        <v>1</v>
      </c>
      <c r="AA1" s="74" t="s">
        <v>1</v>
      </c>
      <c r="AB1" s="74" t="s">
        <v>1</v>
      </c>
      <c r="AC1" s="74" t="s">
        <v>4</v>
      </c>
      <c r="AD1" s="74" t="s">
        <v>4</v>
      </c>
    </row>
    <row r="2" spans="1:38" s="1" customFormat="1" ht="120.75">
      <c r="A2" s="85" t="s">
        <v>215</v>
      </c>
      <c r="B2" s="34"/>
      <c r="C2" s="34"/>
      <c r="D2" s="59" t="s">
        <v>213</v>
      </c>
      <c r="E2" s="60" t="s">
        <v>214</v>
      </c>
      <c r="F2" s="60" t="s">
        <v>216</v>
      </c>
      <c r="G2" s="66" t="s">
        <v>217</v>
      </c>
      <c r="H2" s="60" t="s">
        <v>218</v>
      </c>
      <c r="I2" s="59" t="s">
        <v>219</v>
      </c>
      <c r="J2" s="66" t="s">
        <v>220</v>
      </c>
      <c r="K2" s="66" t="s">
        <v>221</v>
      </c>
      <c r="L2" s="60" t="s">
        <v>222</v>
      </c>
      <c r="M2" s="59" t="s">
        <v>223</v>
      </c>
      <c r="N2" s="60" t="s">
        <v>224</v>
      </c>
      <c r="O2" s="82" t="s">
        <v>226</v>
      </c>
      <c r="P2" s="66" t="s">
        <v>227</v>
      </c>
      <c r="Q2" s="66" t="s">
        <v>228</v>
      </c>
      <c r="R2" s="60" t="s">
        <v>229</v>
      </c>
      <c r="S2" s="60" t="s">
        <v>231</v>
      </c>
      <c r="T2" s="60" t="s">
        <v>235</v>
      </c>
      <c r="U2" s="59" t="s">
        <v>237</v>
      </c>
      <c r="V2" s="59" t="s">
        <v>238</v>
      </c>
      <c r="W2" s="60" t="s">
        <v>239</v>
      </c>
      <c r="X2" s="59" t="s">
        <v>9</v>
      </c>
      <c r="Y2" s="60" t="s">
        <v>241</v>
      </c>
      <c r="Z2" s="59" t="s">
        <v>242</v>
      </c>
      <c r="AA2" s="59" t="s">
        <v>244</v>
      </c>
      <c r="AB2" s="59" t="s">
        <v>247</v>
      </c>
      <c r="AC2" s="60" t="s">
        <v>246</v>
      </c>
      <c r="AD2" s="60" t="s">
        <v>250</v>
      </c>
      <c r="AE2" s="60" t="s">
        <v>252</v>
      </c>
      <c r="AF2" s="57" t="s">
        <v>245</v>
      </c>
      <c r="AG2" s="58"/>
      <c r="AH2" s="17" t="s">
        <v>5</v>
      </c>
      <c r="AI2" s="18"/>
      <c r="AJ2" s="18"/>
      <c r="AK2" s="18"/>
      <c r="AL2" s="18"/>
    </row>
    <row r="3" spans="1:38" ht="13.5">
      <c r="A3" s="80" t="s">
        <v>96</v>
      </c>
      <c r="B3" s="80" t="s">
        <v>97</v>
      </c>
      <c r="C3" s="32" t="s">
        <v>98</v>
      </c>
      <c r="D3" s="75"/>
      <c r="E3" s="75">
        <v>12</v>
      </c>
      <c r="F3" s="75">
        <v>12</v>
      </c>
      <c r="G3" s="75">
        <v>7</v>
      </c>
      <c r="H3" s="75">
        <v>12</v>
      </c>
      <c r="I3" s="77">
        <v>3</v>
      </c>
      <c r="J3" s="77">
        <v>7</v>
      </c>
      <c r="K3" s="75">
        <v>6</v>
      </c>
      <c r="L3" s="75">
        <v>10</v>
      </c>
      <c r="M3" s="75">
        <v>4</v>
      </c>
      <c r="N3" s="75">
        <v>8</v>
      </c>
      <c r="O3" s="75">
        <v>1</v>
      </c>
      <c r="P3" s="75">
        <v>6</v>
      </c>
      <c r="Q3" s="75">
        <v>8</v>
      </c>
      <c r="R3" s="75">
        <v>15</v>
      </c>
      <c r="S3" s="75">
        <v>10</v>
      </c>
      <c r="T3" s="75">
        <v>15</v>
      </c>
      <c r="U3" s="75"/>
      <c r="V3" s="75"/>
      <c r="W3" s="75">
        <v>6</v>
      </c>
      <c r="X3" s="75">
        <v>4</v>
      </c>
      <c r="Y3" s="75"/>
      <c r="Z3" s="75"/>
      <c r="AA3" s="75"/>
      <c r="AB3" s="75">
        <v>6</v>
      </c>
      <c r="AC3" s="75"/>
      <c r="AD3" s="75">
        <v>8</v>
      </c>
      <c r="AE3" s="75"/>
      <c r="AF3" s="76">
        <f>SUM(D3:AD3)</f>
        <v>160</v>
      </c>
      <c r="AG3" s="4"/>
      <c r="AH3" s="42"/>
      <c r="AI3" s="43" t="s">
        <v>2</v>
      </c>
      <c r="AJ3" s="43" t="s">
        <v>1</v>
      </c>
      <c r="AK3" s="43" t="s">
        <v>3</v>
      </c>
      <c r="AL3" s="43" t="s">
        <v>4</v>
      </c>
    </row>
    <row r="4" spans="1:38" ht="13.5">
      <c r="A4" s="32" t="s">
        <v>157</v>
      </c>
      <c r="B4" s="32" t="s">
        <v>158</v>
      </c>
      <c r="C4" s="32" t="s">
        <v>9</v>
      </c>
      <c r="D4" s="75"/>
      <c r="E4" s="75">
        <v>5</v>
      </c>
      <c r="F4" s="75">
        <v>6</v>
      </c>
      <c r="G4" s="75"/>
      <c r="H4" s="77"/>
      <c r="I4" s="77"/>
      <c r="J4" s="77"/>
      <c r="K4" s="75"/>
      <c r="L4" s="75"/>
      <c r="M4" s="75"/>
      <c r="N4" s="75">
        <v>6</v>
      </c>
      <c r="O4" s="75"/>
      <c r="P4" s="75">
        <v>2</v>
      </c>
      <c r="Q4" s="75">
        <v>6</v>
      </c>
      <c r="R4" s="75">
        <v>10</v>
      </c>
      <c r="S4" s="75">
        <v>5</v>
      </c>
      <c r="T4" s="75"/>
      <c r="U4" s="75"/>
      <c r="V4" s="75">
        <v>4</v>
      </c>
      <c r="W4" s="75">
        <v>10</v>
      </c>
      <c r="X4" s="75">
        <v>1</v>
      </c>
      <c r="Y4" s="75">
        <v>15</v>
      </c>
      <c r="Z4" s="75">
        <v>2</v>
      </c>
      <c r="AA4" s="75"/>
      <c r="AB4" s="75">
        <v>5</v>
      </c>
      <c r="AC4" s="75">
        <v>12</v>
      </c>
      <c r="AD4" s="75">
        <v>2</v>
      </c>
      <c r="AE4" s="75">
        <v>15</v>
      </c>
      <c r="AF4" s="76">
        <f>SUM(D4:AE4)</f>
        <v>106</v>
      </c>
      <c r="AG4" s="4"/>
      <c r="AH4" s="44">
        <v>1</v>
      </c>
      <c r="AI4" s="45">
        <v>3</v>
      </c>
      <c r="AJ4" s="46">
        <v>6</v>
      </c>
      <c r="AK4" s="47">
        <v>8</v>
      </c>
      <c r="AL4" s="48">
        <v>15</v>
      </c>
    </row>
    <row r="5" spans="1:38" ht="13.5">
      <c r="A5" s="32" t="s">
        <v>197</v>
      </c>
      <c r="B5" s="32" t="s">
        <v>80</v>
      </c>
      <c r="C5" s="32" t="s">
        <v>28</v>
      </c>
      <c r="D5" s="75">
        <v>6</v>
      </c>
      <c r="E5" s="75">
        <v>15</v>
      </c>
      <c r="F5" s="75"/>
      <c r="G5" s="75"/>
      <c r="H5" s="77"/>
      <c r="I5" s="77"/>
      <c r="J5" s="77">
        <v>4</v>
      </c>
      <c r="K5" s="75">
        <v>7</v>
      </c>
      <c r="L5" s="75">
        <v>8</v>
      </c>
      <c r="M5" s="75">
        <v>2</v>
      </c>
      <c r="N5" s="75">
        <v>12</v>
      </c>
      <c r="O5" s="75"/>
      <c r="P5" s="75"/>
      <c r="Q5" s="75"/>
      <c r="R5" s="75"/>
      <c r="S5" s="75">
        <v>2</v>
      </c>
      <c r="T5" s="75">
        <v>10</v>
      </c>
      <c r="U5" s="75"/>
      <c r="V5" s="75"/>
      <c r="W5" s="75">
        <v>12</v>
      </c>
      <c r="X5" s="75"/>
      <c r="Y5" s="75"/>
      <c r="Z5" s="75">
        <v>1</v>
      </c>
      <c r="AA5" s="75"/>
      <c r="AB5" s="75"/>
      <c r="AC5" s="75">
        <v>10</v>
      </c>
      <c r="AD5" s="75">
        <v>5</v>
      </c>
      <c r="AE5" s="75"/>
      <c r="AF5" s="76">
        <f>SUM(D5:AD5)</f>
        <v>94</v>
      </c>
      <c r="AG5" s="4"/>
      <c r="AH5" s="49">
        <v>2</v>
      </c>
      <c r="AI5" s="50">
        <v>2</v>
      </c>
      <c r="AJ5" s="51">
        <v>5</v>
      </c>
      <c r="AK5" s="52">
        <v>7</v>
      </c>
      <c r="AL5" s="53">
        <v>12</v>
      </c>
    </row>
    <row r="6" spans="1:38" ht="13.5">
      <c r="A6" s="32" t="s">
        <v>109</v>
      </c>
      <c r="B6" s="32" t="s">
        <v>105</v>
      </c>
      <c r="C6" s="32" t="s">
        <v>56</v>
      </c>
      <c r="D6" s="75">
        <v>5</v>
      </c>
      <c r="E6" s="75"/>
      <c r="F6" s="75"/>
      <c r="G6" s="75"/>
      <c r="H6" s="77"/>
      <c r="I6" s="77"/>
      <c r="J6" s="77"/>
      <c r="K6" s="75"/>
      <c r="L6" s="75"/>
      <c r="M6" s="75"/>
      <c r="N6" s="75">
        <v>1</v>
      </c>
      <c r="O6" s="75"/>
      <c r="P6" s="75">
        <v>7</v>
      </c>
      <c r="Q6" s="75">
        <v>7</v>
      </c>
      <c r="R6" s="75">
        <v>12</v>
      </c>
      <c r="S6" s="75">
        <v>15</v>
      </c>
      <c r="T6" s="75">
        <v>12</v>
      </c>
      <c r="U6" s="75"/>
      <c r="V6" s="75"/>
      <c r="W6" s="75"/>
      <c r="X6" s="75"/>
      <c r="Y6" s="75"/>
      <c r="Z6" s="75">
        <v>6</v>
      </c>
      <c r="AA6" s="75"/>
      <c r="AB6" s="75"/>
      <c r="AC6" s="75">
        <v>15</v>
      </c>
      <c r="AD6" s="75">
        <v>3</v>
      </c>
      <c r="AE6" s="75"/>
      <c r="AF6" s="76">
        <f aca="true" t="shared" si="0" ref="AF3:AF34">SUM(D6:AD6)</f>
        <v>83</v>
      </c>
      <c r="AG6" s="4"/>
      <c r="AH6" s="49">
        <v>3</v>
      </c>
      <c r="AI6" s="50">
        <v>1</v>
      </c>
      <c r="AJ6" s="51">
        <v>4</v>
      </c>
      <c r="AK6" s="52">
        <v>6</v>
      </c>
      <c r="AL6" s="53">
        <v>10</v>
      </c>
    </row>
    <row r="7" spans="1:38" ht="13.5">
      <c r="A7" s="40" t="s">
        <v>86</v>
      </c>
      <c r="B7" s="32" t="s">
        <v>87</v>
      </c>
      <c r="C7" s="32" t="s">
        <v>88</v>
      </c>
      <c r="D7" s="75"/>
      <c r="E7" s="75"/>
      <c r="F7" s="75"/>
      <c r="G7" s="75"/>
      <c r="H7" s="79"/>
      <c r="I7" s="77"/>
      <c r="J7" s="77"/>
      <c r="K7" s="75"/>
      <c r="L7" s="75"/>
      <c r="M7" s="75">
        <v>5</v>
      </c>
      <c r="N7" s="75">
        <v>15</v>
      </c>
      <c r="O7" s="75"/>
      <c r="P7" s="75"/>
      <c r="Q7" s="75"/>
      <c r="R7" s="75"/>
      <c r="S7" s="75">
        <v>12</v>
      </c>
      <c r="T7" s="75"/>
      <c r="U7" s="75"/>
      <c r="V7" s="75"/>
      <c r="W7" s="75"/>
      <c r="X7" s="75">
        <v>5</v>
      </c>
      <c r="Y7" s="75"/>
      <c r="Z7" s="75">
        <v>4</v>
      </c>
      <c r="AA7" s="75"/>
      <c r="AB7" s="75"/>
      <c r="AC7" s="75"/>
      <c r="AD7" s="75">
        <v>15</v>
      </c>
      <c r="AE7" s="75"/>
      <c r="AF7" s="76">
        <f t="shared" si="0"/>
        <v>56</v>
      </c>
      <c r="AG7" s="4"/>
      <c r="AH7" s="49">
        <v>4</v>
      </c>
      <c r="AI7" s="54"/>
      <c r="AJ7" s="51">
        <v>3</v>
      </c>
      <c r="AK7" s="52">
        <v>5</v>
      </c>
      <c r="AL7" s="53">
        <v>8</v>
      </c>
    </row>
    <row r="8" spans="1:38" ht="13.5">
      <c r="A8" s="32" t="s">
        <v>174</v>
      </c>
      <c r="B8" s="32" t="s">
        <v>175</v>
      </c>
      <c r="C8" s="32" t="s">
        <v>101</v>
      </c>
      <c r="D8" s="75"/>
      <c r="E8" s="75"/>
      <c r="F8" s="75"/>
      <c r="G8" s="77"/>
      <c r="H8" s="77">
        <v>1</v>
      </c>
      <c r="I8" s="28"/>
      <c r="J8" s="77">
        <v>6</v>
      </c>
      <c r="K8" s="75">
        <v>8</v>
      </c>
      <c r="L8" s="75">
        <v>12</v>
      </c>
      <c r="M8" s="75">
        <v>6</v>
      </c>
      <c r="N8" s="75"/>
      <c r="O8" s="75">
        <v>3</v>
      </c>
      <c r="P8" s="75">
        <v>1</v>
      </c>
      <c r="Q8" s="75"/>
      <c r="R8" s="75"/>
      <c r="S8" s="75"/>
      <c r="T8" s="75"/>
      <c r="U8" s="75"/>
      <c r="V8" s="75"/>
      <c r="W8" s="75"/>
      <c r="X8" s="75"/>
      <c r="Y8" s="75"/>
      <c r="Z8" s="75"/>
      <c r="AA8" s="75">
        <v>6</v>
      </c>
      <c r="AB8" s="75"/>
      <c r="AC8" s="75"/>
      <c r="AD8" s="75"/>
      <c r="AE8" s="75"/>
      <c r="AF8" s="76">
        <f t="shared" si="0"/>
        <v>43</v>
      </c>
      <c r="AG8" s="4"/>
      <c r="AH8" s="49">
        <v>5</v>
      </c>
      <c r="AI8" s="54"/>
      <c r="AJ8" s="51">
        <v>2</v>
      </c>
      <c r="AK8" s="52">
        <v>4</v>
      </c>
      <c r="AL8" s="53">
        <v>6</v>
      </c>
    </row>
    <row r="9" spans="1:38" ht="13.5">
      <c r="A9" s="32" t="s">
        <v>206</v>
      </c>
      <c r="B9" s="32" t="s">
        <v>207</v>
      </c>
      <c r="C9" s="32" t="s">
        <v>208</v>
      </c>
      <c r="D9" s="75"/>
      <c r="E9" s="75"/>
      <c r="F9" s="75">
        <v>15</v>
      </c>
      <c r="G9" s="75"/>
      <c r="H9" s="77"/>
      <c r="I9" s="77">
        <v>4</v>
      </c>
      <c r="J9" s="77"/>
      <c r="K9" s="75"/>
      <c r="L9" s="75"/>
      <c r="M9" s="75">
        <v>1</v>
      </c>
      <c r="N9" s="75"/>
      <c r="O9" s="75"/>
      <c r="P9" s="75"/>
      <c r="Q9" s="75"/>
      <c r="R9" s="75"/>
      <c r="S9" s="75"/>
      <c r="T9" s="75"/>
      <c r="U9" s="75"/>
      <c r="V9" s="75"/>
      <c r="W9" s="75">
        <v>15</v>
      </c>
      <c r="X9" s="75">
        <v>6</v>
      </c>
      <c r="Y9" s="75"/>
      <c r="Z9" s="75"/>
      <c r="AA9" s="75"/>
      <c r="AB9" s="75"/>
      <c r="AC9" s="75"/>
      <c r="AD9" s="75">
        <v>1</v>
      </c>
      <c r="AE9" s="75"/>
      <c r="AF9" s="76">
        <f t="shared" si="0"/>
        <v>42</v>
      </c>
      <c r="AG9" s="4"/>
      <c r="AH9" s="49">
        <v>6</v>
      </c>
      <c r="AI9" s="54"/>
      <c r="AJ9" s="51">
        <v>1</v>
      </c>
      <c r="AK9" s="52">
        <v>3</v>
      </c>
      <c r="AL9" s="53">
        <v>5</v>
      </c>
    </row>
    <row r="10" spans="1:38" ht="13.5">
      <c r="A10" s="32" t="s">
        <v>89</v>
      </c>
      <c r="B10" s="32" t="s">
        <v>90</v>
      </c>
      <c r="C10" s="32" t="s">
        <v>91</v>
      </c>
      <c r="D10" s="75"/>
      <c r="E10" s="75"/>
      <c r="F10" s="75">
        <v>4</v>
      </c>
      <c r="G10" s="75">
        <v>8</v>
      </c>
      <c r="H10" s="77">
        <v>15</v>
      </c>
      <c r="I10" s="77"/>
      <c r="J10" s="77">
        <v>2</v>
      </c>
      <c r="K10" s="75">
        <v>2</v>
      </c>
      <c r="L10" s="75">
        <v>5</v>
      </c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6">
        <f t="shared" si="0"/>
        <v>36</v>
      </c>
      <c r="AG10" s="4"/>
      <c r="AH10" s="49">
        <v>7</v>
      </c>
      <c r="AI10" s="55"/>
      <c r="AJ10" s="54"/>
      <c r="AK10" s="52">
        <v>2</v>
      </c>
      <c r="AL10" s="53">
        <v>4</v>
      </c>
    </row>
    <row r="11" spans="1:38" ht="13.5">
      <c r="A11" s="39" t="s">
        <v>127</v>
      </c>
      <c r="B11" s="39" t="s">
        <v>128</v>
      </c>
      <c r="C11" s="39" t="s">
        <v>101</v>
      </c>
      <c r="D11" s="75"/>
      <c r="E11" s="75"/>
      <c r="F11" s="75">
        <v>8</v>
      </c>
      <c r="G11" s="75">
        <v>6</v>
      </c>
      <c r="H11" s="75">
        <v>10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>
        <v>1</v>
      </c>
      <c r="T11" s="75"/>
      <c r="U11" s="75"/>
      <c r="V11" s="75"/>
      <c r="W11" s="75"/>
      <c r="X11" s="75"/>
      <c r="Y11" s="75">
        <v>10</v>
      </c>
      <c r="Z11" s="75"/>
      <c r="AA11" s="75"/>
      <c r="AB11" s="75"/>
      <c r="AC11" s="75"/>
      <c r="AD11" s="75"/>
      <c r="AE11" s="75"/>
      <c r="AF11" s="76">
        <f t="shared" si="0"/>
        <v>35</v>
      </c>
      <c r="AG11" s="4"/>
      <c r="AH11" s="49">
        <v>8</v>
      </c>
      <c r="AI11" s="55"/>
      <c r="AJ11" s="54"/>
      <c r="AK11" s="52">
        <v>1</v>
      </c>
      <c r="AL11" s="53">
        <v>3</v>
      </c>
    </row>
    <row r="12" spans="1:38" ht="13.5">
      <c r="A12" s="40" t="s">
        <v>146</v>
      </c>
      <c r="B12" s="32" t="s">
        <v>147</v>
      </c>
      <c r="C12" s="32" t="s">
        <v>148</v>
      </c>
      <c r="D12" s="75"/>
      <c r="E12" s="75"/>
      <c r="F12" s="75"/>
      <c r="G12" s="75"/>
      <c r="H12" s="79"/>
      <c r="I12" s="77">
        <v>2</v>
      </c>
      <c r="J12" s="28">
        <v>5</v>
      </c>
      <c r="K12" s="75">
        <v>3</v>
      </c>
      <c r="L12" s="75">
        <v>6</v>
      </c>
      <c r="M12" s="75"/>
      <c r="N12" s="75"/>
      <c r="O12" s="75"/>
      <c r="P12" s="75">
        <v>8</v>
      </c>
      <c r="Q12" s="75">
        <v>4</v>
      </c>
      <c r="R12" s="75">
        <v>5</v>
      </c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6">
        <f t="shared" si="0"/>
        <v>33</v>
      </c>
      <c r="AG12" s="4"/>
      <c r="AH12" s="49">
        <v>9</v>
      </c>
      <c r="AI12" s="55"/>
      <c r="AJ12" s="54"/>
      <c r="AK12" s="54"/>
      <c r="AL12" s="53">
        <v>2</v>
      </c>
    </row>
    <row r="13" spans="1:38" ht="13.5">
      <c r="A13" s="41" t="s">
        <v>152</v>
      </c>
      <c r="B13" s="32" t="s">
        <v>153</v>
      </c>
      <c r="C13" s="32" t="s">
        <v>154</v>
      </c>
      <c r="D13" s="75">
        <v>3</v>
      </c>
      <c r="E13" s="75">
        <v>10</v>
      </c>
      <c r="F13" s="75">
        <v>1</v>
      </c>
      <c r="G13" s="75"/>
      <c r="H13" s="78"/>
      <c r="I13" s="77"/>
      <c r="J13" s="77"/>
      <c r="K13" s="75"/>
      <c r="L13" s="75"/>
      <c r="M13" s="75"/>
      <c r="N13" s="75"/>
      <c r="O13" s="75"/>
      <c r="P13" s="75"/>
      <c r="Q13" s="75"/>
      <c r="R13" s="75"/>
      <c r="S13" s="75">
        <v>8</v>
      </c>
      <c r="T13" s="75"/>
      <c r="U13" s="75"/>
      <c r="V13" s="75">
        <v>6</v>
      </c>
      <c r="W13" s="75"/>
      <c r="X13" s="75"/>
      <c r="Y13" s="75"/>
      <c r="Z13" s="75"/>
      <c r="AA13" s="75">
        <v>5</v>
      </c>
      <c r="AB13" s="75"/>
      <c r="AC13" s="75"/>
      <c r="AD13" s="75"/>
      <c r="AE13" s="75"/>
      <c r="AF13" s="76">
        <f t="shared" si="0"/>
        <v>33</v>
      </c>
      <c r="AG13" s="4"/>
      <c r="AH13" s="49">
        <v>10</v>
      </c>
      <c r="AI13" s="55"/>
      <c r="AJ13" s="55"/>
      <c r="AK13" s="55"/>
      <c r="AL13" s="53">
        <v>1</v>
      </c>
    </row>
    <row r="14" spans="1:38" ht="13.5">
      <c r="A14" s="41" t="s">
        <v>163</v>
      </c>
      <c r="B14" s="32" t="s">
        <v>164</v>
      </c>
      <c r="C14" s="32" t="s">
        <v>28</v>
      </c>
      <c r="D14" s="75"/>
      <c r="E14" s="75"/>
      <c r="F14" s="75"/>
      <c r="G14" s="75"/>
      <c r="H14" s="78"/>
      <c r="I14" s="77"/>
      <c r="J14" s="77">
        <v>8</v>
      </c>
      <c r="K14" s="75">
        <v>5</v>
      </c>
      <c r="L14" s="75">
        <v>15</v>
      </c>
      <c r="M14" s="75"/>
      <c r="N14" s="75"/>
      <c r="O14" s="75">
        <v>2</v>
      </c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6">
        <f t="shared" si="0"/>
        <v>30</v>
      </c>
      <c r="AG14" s="4"/>
      <c r="AH14" s="49"/>
      <c r="AI14" s="55"/>
      <c r="AJ14" s="55"/>
      <c r="AK14" s="55"/>
      <c r="AL14" s="53"/>
    </row>
    <row r="15" spans="1:33" ht="13.5">
      <c r="A15" s="32" t="s">
        <v>124</v>
      </c>
      <c r="B15" s="32" t="s">
        <v>125</v>
      </c>
      <c r="C15" s="32" t="s">
        <v>126</v>
      </c>
      <c r="D15" s="75"/>
      <c r="E15" s="75">
        <v>4</v>
      </c>
      <c r="F15" s="75"/>
      <c r="G15" s="75">
        <v>1</v>
      </c>
      <c r="H15" s="77">
        <v>3</v>
      </c>
      <c r="I15" s="77"/>
      <c r="J15" s="77">
        <v>1</v>
      </c>
      <c r="K15" s="75"/>
      <c r="L15" s="75">
        <v>2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>
        <v>2</v>
      </c>
      <c r="Y15" s="75">
        <v>12</v>
      </c>
      <c r="Z15" s="75"/>
      <c r="AA15" s="75"/>
      <c r="AB15" s="75"/>
      <c r="AC15" s="75"/>
      <c r="AD15" s="75"/>
      <c r="AE15" s="75"/>
      <c r="AF15" s="76">
        <f t="shared" si="0"/>
        <v>25</v>
      </c>
      <c r="AG15" s="4"/>
    </row>
    <row r="16" spans="1:33" ht="13.5">
      <c r="A16" s="39" t="s">
        <v>209</v>
      </c>
      <c r="B16" s="39" t="s">
        <v>210</v>
      </c>
      <c r="C16" s="39" t="s">
        <v>139</v>
      </c>
      <c r="D16" s="75"/>
      <c r="E16" s="75"/>
      <c r="F16" s="75"/>
      <c r="G16" s="75"/>
      <c r="H16" s="75"/>
      <c r="I16" s="75">
        <v>6</v>
      </c>
      <c r="J16" s="75"/>
      <c r="K16" s="75"/>
      <c r="L16" s="75"/>
      <c r="M16" s="75"/>
      <c r="N16" s="75">
        <v>4</v>
      </c>
      <c r="O16" s="75"/>
      <c r="P16" s="75">
        <v>4</v>
      </c>
      <c r="Q16" s="75">
        <v>2</v>
      </c>
      <c r="R16" s="75">
        <v>8</v>
      </c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6">
        <f t="shared" si="0"/>
        <v>24</v>
      </c>
      <c r="AG16" s="4"/>
    </row>
    <row r="17" spans="1:33" ht="13.5">
      <c r="A17" s="40" t="s">
        <v>104</v>
      </c>
      <c r="B17" s="32" t="s">
        <v>105</v>
      </c>
      <c r="C17" s="32" t="s">
        <v>106</v>
      </c>
      <c r="D17" s="75"/>
      <c r="E17" s="75"/>
      <c r="F17" s="75">
        <v>10</v>
      </c>
      <c r="G17" s="75"/>
      <c r="H17" s="79"/>
      <c r="I17" s="77"/>
      <c r="J17" s="77"/>
      <c r="K17" s="75"/>
      <c r="L17" s="75"/>
      <c r="M17" s="75"/>
      <c r="N17" s="75">
        <v>2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>
        <v>12</v>
      </c>
      <c r="AE17" s="75"/>
      <c r="AF17" s="76">
        <f t="shared" si="0"/>
        <v>24</v>
      </c>
      <c r="AG17" s="4"/>
    </row>
    <row r="18" spans="1:33" ht="13.5">
      <c r="A18" s="32" t="s">
        <v>92</v>
      </c>
      <c r="B18" s="32" t="s">
        <v>85</v>
      </c>
      <c r="C18" s="32" t="s">
        <v>93</v>
      </c>
      <c r="D18" s="75"/>
      <c r="E18" s="75"/>
      <c r="F18" s="75"/>
      <c r="G18" s="75"/>
      <c r="H18" s="77"/>
      <c r="I18" s="77"/>
      <c r="J18" s="77"/>
      <c r="K18" s="75"/>
      <c r="L18" s="75"/>
      <c r="M18" s="75"/>
      <c r="N18" s="75"/>
      <c r="O18" s="75"/>
      <c r="P18" s="75"/>
      <c r="Q18" s="75"/>
      <c r="R18" s="75"/>
      <c r="S18" s="75">
        <v>3</v>
      </c>
      <c r="T18" s="75">
        <v>6</v>
      </c>
      <c r="U18" s="75"/>
      <c r="V18" s="75">
        <v>5</v>
      </c>
      <c r="W18" s="75"/>
      <c r="X18" s="75">
        <v>3</v>
      </c>
      <c r="Y18" s="75"/>
      <c r="Z18" s="75">
        <v>3</v>
      </c>
      <c r="AA18" s="75"/>
      <c r="AB18" s="75"/>
      <c r="AC18" s="75"/>
      <c r="AD18" s="75"/>
      <c r="AE18" s="75"/>
      <c r="AF18" s="76">
        <f t="shared" si="0"/>
        <v>20</v>
      </c>
      <c r="AG18" s="4"/>
    </row>
    <row r="19" spans="1:33" ht="13.5">
      <c r="A19" s="39" t="s">
        <v>180</v>
      </c>
      <c r="B19" s="39" t="s">
        <v>181</v>
      </c>
      <c r="C19" s="39" t="s">
        <v>182</v>
      </c>
      <c r="D19" s="75"/>
      <c r="E19" s="75">
        <v>8</v>
      </c>
      <c r="F19" s="75"/>
      <c r="G19" s="75"/>
      <c r="H19" s="75"/>
      <c r="I19" s="75"/>
      <c r="J19" s="75"/>
      <c r="K19" s="75"/>
      <c r="L19" s="75"/>
      <c r="M19" s="75"/>
      <c r="N19" s="75">
        <v>5</v>
      </c>
      <c r="O19" s="75"/>
      <c r="P19" s="75"/>
      <c r="Q19" s="75"/>
      <c r="R19" s="75"/>
      <c r="S19" s="75">
        <v>6</v>
      </c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6">
        <f t="shared" si="0"/>
        <v>19</v>
      </c>
      <c r="AG19" s="5"/>
    </row>
    <row r="20" spans="1:33" ht="13.5">
      <c r="A20" s="40" t="s">
        <v>159</v>
      </c>
      <c r="B20" s="32" t="s">
        <v>160</v>
      </c>
      <c r="C20" s="32" t="s">
        <v>114</v>
      </c>
      <c r="D20" s="75"/>
      <c r="E20" s="75"/>
      <c r="F20" s="75"/>
      <c r="G20" s="75"/>
      <c r="H20" s="79"/>
      <c r="I20" s="77"/>
      <c r="J20" s="77"/>
      <c r="K20" s="75"/>
      <c r="L20" s="75"/>
      <c r="M20" s="75"/>
      <c r="N20" s="75">
        <v>3</v>
      </c>
      <c r="O20" s="75"/>
      <c r="P20" s="75"/>
      <c r="Q20" s="75"/>
      <c r="R20" s="75"/>
      <c r="S20" s="75"/>
      <c r="T20" s="75">
        <v>8</v>
      </c>
      <c r="U20" s="75"/>
      <c r="V20" s="75"/>
      <c r="W20" s="75"/>
      <c r="X20" s="75"/>
      <c r="Y20" s="75"/>
      <c r="Z20" s="75"/>
      <c r="AA20" s="75"/>
      <c r="AB20" s="75"/>
      <c r="AC20" s="75">
        <v>8</v>
      </c>
      <c r="AD20" s="75"/>
      <c r="AE20" s="75"/>
      <c r="AF20" s="76">
        <f t="shared" si="0"/>
        <v>19</v>
      </c>
      <c r="AG20" s="5"/>
    </row>
    <row r="21" spans="1:33" ht="13.5">
      <c r="A21" s="40" t="s">
        <v>113</v>
      </c>
      <c r="B21" s="32" t="s">
        <v>49</v>
      </c>
      <c r="C21" s="32" t="s">
        <v>114</v>
      </c>
      <c r="D21" s="75">
        <v>2</v>
      </c>
      <c r="E21" s="75">
        <v>6</v>
      </c>
      <c r="F21" s="75">
        <v>5</v>
      </c>
      <c r="G21" s="75"/>
      <c r="H21" s="79"/>
      <c r="I21" s="77">
        <v>5</v>
      </c>
      <c r="J21" s="77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6">
        <f t="shared" si="0"/>
        <v>18</v>
      </c>
      <c r="AG21" s="5"/>
    </row>
    <row r="22" spans="1:33" ht="13.5">
      <c r="A22" s="39" t="s">
        <v>84</v>
      </c>
      <c r="B22" s="39" t="s">
        <v>85</v>
      </c>
      <c r="C22" s="39" t="s">
        <v>28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>
        <v>5</v>
      </c>
      <c r="Q22" s="75">
        <v>5</v>
      </c>
      <c r="R22" s="75">
        <v>6</v>
      </c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6">
        <f t="shared" si="0"/>
        <v>16</v>
      </c>
      <c r="AG22" s="5"/>
    </row>
    <row r="23" spans="1:33" ht="13.5">
      <c r="A23" s="32" t="s">
        <v>137</v>
      </c>
      <c r="B23" s="32" t="s">
        <v>138</v>
      </c>
      <c r="C23" s="32" t="s">
        <v>139</v>
      </c>
      <c r="D23" s="75"/>
      <c r="E23" s="75"/>
      <c r="F23" s="75"/>
      <c r="G23" s="75"/>
      <c r="H23" s="77"/>
      <c r="I23" s="77"/>
      <c r="J23" s="83"/>
      <c r="K23" s="75"/>
      <c r="L23" s="75"/>
      <c r="M23" s="75"/>
      <c r="N23" s="75"/>
      <c r="O23" s="75"/>
      <c r="P23" s="75"/>
      <c r="Q23" s="75">
        <v>1</v>
      </c>
      <c r="R23" s="75">
        <v>3</v>
      </c>
      <c r="S23" s="75">
        <v>4</v>
      </c>
      <c r="T23" s="75"/>
      <c r="U23" s="75"/>
      <c r="V23" s="75"/>
      <c r="W23" s="75">
        <v>8</v>
      </c>
      <c r="X23" s="75"/>
      <c r="Y23" s="75"/>
      <c r="Z23" s="75"/>
      <c r="AA23" s="75"/>
      <c r="AB23" s="75"/>
      <c r="AC23" s="75"/>
      <c r="AD23" s="75"/>
      <c r="AE23" s="75"/>
      <c r="AF23" s="76">
        <f t="shared" si="0"/>
        <v>16</v>
      </c>
      <c r="AG23" s="5"/>
    </row>
    <row r="24" spans="1:33" ht="13.5">
      <c r="A24" s="32" t="s">
        <v>15</v>
      </c>
      <c r="B24" s="32" t="s">
        <v>248</v>
      </c>
      <c r="C24" s="32" t="s">
        <v>249</v>
      </c>
      <c r="D24" s="75"/>
      <c r="E24" s="75"/>
      <c r="F24" s="75"/>
      <c r="G24" s="75"/>
      <c r="H24" s="77"/>
      <c r="I24" s="77"/>
      <c r="J24" s="77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>
        <v>6</v>
      </c>
      <c r="AD24" s="75">
        <v>10</v>
      </c>
      <c r="AE24" s="75"/>
      <c r="AF24" s="76">
        <f t="shared" si="0"/>
        <v>16</v>
      </c>
      <c r="AG24" s="5"/>
    </row>
    <row r="25" spans="1:33" ht="13.5">
      <c r="A25" s="32" t="s">
        <v>94</v>
      </c>
      <c r="B25" s="32" t="s">
        <v>95</v>
      </c>
      <c r="C25" s="32" t="s">
        <v>28</v>
      </c>
      <c r="D25" s="75"/>
      <c r="E25" s="75"/>
      <c r="F25" s="75"/>
      <c r="G25" s="75">
        <v>3</v>
      </c>
      <c r="H25" s="77">
        <v>5</v>
      </c>
      <c r="I25" s="77"/>
      <c r="J25" s="77"/>
      <c r="K25" s="75">
        <v>1</v>
      </c>
      <c r="L25" s="75"/>
      <c r="M25" s="75"/>
      <c r="N25" s="75"/>
      <c r="O25" s="75"/>
      <c r="P25" s="75">
        <v>3</v>
      </c>
      <c r="Q25" s="75"/>
      <c r="R25" s="75">
        <v>2</v>
      </c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6">
        <f t="shared" si="0"/>
        <v>14</v>
      </c>
      <c r="AG25" s="5"/>
    </row>
    <row r="26" spans="1:33" ht="13.5">
      <c r="A26" s="41" t="s">
        <v>145</v>
      </c>
      <c r="B26" s="32" t="s">
        <v>70</v>
      </c>
      <c r="C26" s="32" t="s">
        <v>88</v>
      </c>
      <c r="D26" s="75"/>
      <c r="E26" s="75"/>
      <c r="F26" s="75"/>
      <c r="G26" s="75"/>
      <c r="H26" s="78"/>
      <c r="I26" s="77"/>
      <c r="J26" s="77"/>
      <c r="K26" s="75"/>
      <c r="L26" s="75"/>
      <c r="M26" s="75"/>
      <c r="N26" s="75">
        <v>10</v>
      </c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>
        <v>4</v>
      </c>
      <c r="AE26" s="75"/>
      <c r="AF26" s="76">
        <f t="shared" si="0"/>
        <v>14</v>
      </c>
      <c r="AG26" s="5"/>
    </row>
    <row r="27" spans="1:33" ht="13.5">
      <c r="A27" s="41" t="s">
        <v>171</v>
      </c>
      <c r="B27" s="39" t="s">
        <v>172</v>
      </c>
      <c r="C27" s="39" t="s">
        <v>173</v>
      </c>
      <c r="D27" s="75"/>
      <c r="E27" s="75"/>
      <c r="F27" s="75"/>
      <c r="G27" s="78"/>
      <c r="H27" s="75"/>
      <c r="I27" s="28"/>
      <c r="J27" s="75"/>
      <c r="K27" s="75">
        <v>4</v>
      </c>
      <c r="L27" s="75">
        <v>4</v>
      </c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>
        <v>6</v>
      </c>
      <c r="AE27" s="75"/>
      <c r="AF27" s="76">
        <f t="shared" si="0"/>
        <v>14</v>
      </c>
      <c r="AG27" s="5"/>
    </row>
    <row r="28" spans="1:33" ht="13.5">
      <c r="A28" s="32" t="s">
        <v>200</v>
      </c>
      <c r="B28" s="32" t="s">
        <v>128</v>
      </c>
      <c r="C28" s="32" t="s">
        <v>8</v>
      </c>
      <c r="D28" s="75"/>
      <c r="E28" s="75"/>
      <c r="F28" s="75"/>
      <c r="G28" s="77"/>
      <c r="H28" s="77">
        <v>2</v>
      </c>
      <c r="I28" s="28"/>
      <c r="J28" s="77">
        <v>3</v>
      </c>
      <c r="K28" s="75"/>
      <c r="L28" s="75">
        <v>3</v>
      </c>
      <c r="M28" s="75"/>
      <c r="N28" s="75"/>
      <c r="O28" s="75"/>
      <c r="P28" s="75"/>
      <c r="Q28" s="75">
        <v>3</v>
      </c>
      <c r="R28" s="75">
        <v>1</v>
      </c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6">
        <f t="shared" si="0"/>
        <v>12</v>
      </c>
      <c r="AG28" s="5"/>
    </row>
    <row r="29" spans="1:33" ht="13.5">
      <c r="A29" s="39" t="s">
        <v>167</v>
      </c>
      <c r="B29" s="39" t="s">
        <v>49</v>
      </c>
      <c r="C29" s="39" t="s">
        <v>168</v>
      </c>
      <c r="D29" s="75"/>
      <c r="E29" s="75"/>
      <c r="F29" s="75"/>
      <c r="G29" s="75">
        <v>4</v>
      </c>
      <c r="H29" s="75">
        <v>6</v>
      </c>
      <c r="I29" s="28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6">
        <f t="shared" si="0"/>
        <v>10</v>
      </c>
      <c r="AG29" s="5"/>
    </row>
    <row r="30" spans="1:33" ht="13.5">
      <c r="A30" s="32" t="s">
        <v>8</v>
      </c>
      <c r="B30" s="32" t="s">
        <v>188</v>
      </c>
      <c r="C30" s="32" t="s">
        <v>28</v>
      </c>
      <c r="D30" s="75"/>
      <c r="E30" s="75"/>
      <c r="F30" s="75"/>
      <c r="G30" s="75">
        <v>2</v>
      </c>
      <c r="H30" s="77">
        <v>4</v>
      </c>
      <c r="I30" s="77"/>
      <c r="J30" s="77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6">
        <f t="shared" si="0"/>
        <v>6</v>
      </c>
      <c r="AG30" s="5"/>
    </row>
    <row r="31" spans="1:33" ht="13.5">
      <c r="A31" s="39" t="s">
        <v>110</v>
      </c>
      <c r="B31" s="39" t="s">
        <v>111</v>
      </c>
      <c r="C31" s="39" t="s">
        <v>112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>
        <v>5</v>
      </c>
      <c r="AA31" s="75"/>
      <c r="AB31" s="75"/>
      <c r="AC31" s="75"/>
      <c r="AD31" s="75"/>
      <c r="AE31" s="75"/>
      <c r="AF31" s="76">
        <f t="shared" si="0"/>
        <v>5</v>
      </c>
      <c r="AG31" s="5"/>
    </row>
    <row r="32" spans="1:33" ht="13.5">
      <c r="A32" s="41" t="s">
        <v>118</v>
      </c>
      <c r="B32" s="32" t="s">
        <v>119</v>
      </c>
      <c r="C32" s="32" t="s">
        <v>76</v>
      </c>
      <c r="D32" s="75">
        <v>4</v>
      </c>
      <c r="E32" s="75"/>
      <c r="F32" s="75"/>
      <c r="G32" s="75"/>
      <c r="H32" s="78"/>
      <c r="I32" s="77"/>
      <c r="J32" s="77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6">
        <f t="shared" si="0"/>
        <v>4</v>
      </c>
      <c r="AG32" s="5"/>
    </row>
    <row r="33" spans="1:33" ht="13.5">
      <c r="A33" s="32" t="s">
        <v>176</v>
      </c>
      <c r="B33" s="32" t="s">
        <v>177</v>
      </c>
      <c r="C33" s="32" t="s">
        <v>139</v>
      </c>
      <c r="D33" s="75"/>
      <c r="E33" s="75"/>
      <c r="F33" s="75">
        <v>3</v>
      </c>
      <c r="G33" s="75"/>
      <c r="H33" s="77"/>
      <c r="I33" s="77"/>
      <c r="J33" s="77"/>
      <c r="K33" s="75"/>
      <c r="L33" s="75">
        <v>1</v>
      </c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6">
        <f t="shared" si="0"/>
        <v>4</v>
      </c>
      <c r="AG33" s="5"/>
    </row>
    <row r="34" spans="1:33" ht="13.5">
      <c r="A34" s="32" t="s">
        <v>195</v>
      </c>
      <c r="B34" s="32" t="s">
        <v>185</v>
      </c>
      <c r="C34" s="32" t="s">
        <v>196</v>
      </c>
      <c r="D34" s="75"/>
      <c r="E34" s="75"/>
      <c r="F34" s="75">
        <v>2</v>
      </c>
      <c r="G34" s="75"/>
      <c r="H34" s="77"/>
      <c r="I34" s="77"/>
      <c r="J34" s="77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6">
        <f t="shared" si="0"/>
        <v>2</v>
      </c>
      <c r="AG34" s="5"/>
    </row>
    <row r="35" spans="1:33" ht="13.5">
      <c r="A35" s="32" t="s">
        <v>99</v>
      </c>
      <c r="B35" s="32" t="s">
        <v>100</v>
      </c>
      <c r="C35" s="32" t="s">
        <v>101</v>
      </c>
      <c r="D35" s="75"/>
      <c r="E35" s="75"/>
      <c r="F35" s="75"/>
      <c r="G35" s="75"/>
      <c r="H35" s="77"/>
      <c r="I35" s="77"/>
      <c r="J35" s="77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5"/>
    </row>
    <row r="36" spans="1:33" ht="13.5">
      <c r="A36" s="40" t="s">
        <v>102</v>
      </c>
      <c r="B36" s="32" t="s">
        <v>103</v>
      </c>
      <c r="C36" s="32" t="s">
        <v>71</v>
      </c>
      <c r="D36" s="75"/>
      <c r="E36" s="75"/>
      <c r="F36" s="75"/>
      <c r="G36" s="75"/>
      <c r="H36" s="79"/>
      <c r="I36" s="77"/>
      <c r="J36" s="77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5"/>
    </row>
    <row r="37" spans="1:33" ht="13.5">
      <c r="A37" s="39" t="s">
        <v>107</v>
      </c>
      <c r="B37" s="32" t="s">
        <v>108</v>
      </c>
      <c r="C37" s="32" t="s">
        <v>76</v>
      </c>
      <c r="D37" s="75"/>
      <c r="E37" s="75"/>
      <c r="F37" s="75"/>
      <c r="G37" s="75"/>
      <c r="H37" s="75"/>
      <c r="I37" s="77"/>
      <c r="J37" s="77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5"/>
    </row>
    <row r="38" spans="1:33" ht="13.5">
      <c r="A38" s="41" t="s">
        <v>115</v>
      </c>
      <c r="B38" s="32" t="s">
        <v>116</v>
      </c>
      <c r="C38" s="32" t="s">
        <v>117</v>
      </c>
      <c r="D38" s="75"/>
      <c r="E38" s="75"/>
      <c r="F38" s="75"/>
      <c r="G38" s="75"/>
      <c r="H38" s="78"/>
      <c r="I38" s="77"/>
      <c r="J38" s="77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5"/>
    </row>
    <row r="39" spans="1:33" ht="13.5">
      <c r="A39" s="40" t="s">
        <v>120</v>
      </c>
      <c r="B39" s="32" t="s">
        <v>121</v>
      </c>
      <c r="C39" s="32" t="s">
        <v>114</v>
      </c>
      <c r="D39" s="75"/>
      <c r="E39" s="75"/>
      <c r="F39" s="75"/>
      <c r="G39" s="75"/>
      <c r="H39" s="79"/>
      <c r="I39" s="77"/>
      <c r="J39" s="77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5"/>
    </row>
    <row r="40" spans="1:33" ht="13.5">
      <c r="A40" s="32" t="s">
        <v>122</v>
      </c>
      <c r="B40" s="32" t="s">
        <v>123</v>
      </c>
      <c r="C40" s="32" t="s">
        <v>8</v>
      </c>
      <c r="D40" s="75"/>
      <c r="E40" s="75"/>
      <c r="F40" s="75"/>
      <c r="G40" s="75"/>
      <c r="H40" s="77"/>
      <c r="I40" s="77"/>
      <c r="J40" s="77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5"/>
    </row>
    <row r="41" spans="1:33" ht="13.5">
      <c r="A41" s="32" t="s">
        <v>129</v>
      </c>
      <c r="B41" s="32" t="s">
        <v>130</v>
      </c>
      <c r="C41" s="32" t="s">
        <v>131</v>
      </c>
      <c r="D41" s="75"/>
      <c r="E41" s="75"/>
      <c r="F41" s="75"/>
      <c r="G41" s="75"/>
      <c r="H41" s="77"/>
      <c r="I41" s="77"/>
      <c r="J41" s="77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5"/>
    </row>
    <row r="42" spans="1:33" ht="13.5">
      <c r="A42" s="39" t="s">
        <v>132</v>
      </c>
      <c r="B42" s="39" t="s">
        <v>49</v>
      </c>
      <c r="C42" s="39" t="s">
        <v>133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5"/>
    </row>
    <row r="43" spans="1:33" ht="13.5">
      <c r="A43" s="40" t="s">
        <v>134</v>
      </c>
      <c r="B43" s="32" t="s">
        <v>135</v>
      </c>
      <c r="C43" s="32" t="s">
        <v>136</v>
      </c>
      <c r="D43" s="75"/>
      <c r="E43" s="75"/>
      <c r="F43" s="75"/>
      <c r="G43" s="75"/>
      <c r="H43" s="79"/>
      <c r="I43" s="77"/>
      <c r="J43" s="77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5"/>
    </row>
    <row r="44" spans="1:33" ht="13.5">
      <c r="A44" s="32" t="s">
        <v>140</v>
      </c>
      <c r="B44" s="32" t="s">
        <v>141</v>
      </c>
      <c r="C44" s="32" t="s">
        <v>8</v>
      </c>
      <c r="D44" s="75"/>
      <c r="E44" s="75"/>
      <c r="F44" s="75"/>
      <c r="G44" s="75"/>
      <c r="H44" s="77"/>
      <c r="I44" s="77"/>
      <c r="J44" s="77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5"/>
    </row>
    <row r="45" spans="1:33" ht="13.5">
      <c r="A45" s="32" t="s">
        <v>142</v>
      </c>
      <c r="B45" s="32" t="s">
        <v>95</v>
      </c>
      <c r="C45" s="32" t="s">
        <v>8</v>
      </c>
      <c r="D45" s="75"/>
      <c r="E45" s="75"/>
      <c r="F45" s="75"/>
      <c r="G45" s="75"/>
      <c r="H45" s="77"/>
      <c r="I45" s="77"/>
      <c r="J45" s="77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5"/>
    </row>
    <row r="46" spans="1:33" ht="13.5">
      <c r="A46" s="39" t="s">
        <v>143</v>
      </c>
      <c r="B46" s="39" t="s">
        <v>144</v>
      </c>
      <c r="C46" s="39" t="s">
        <v>76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5"/>
    </row>
    <row r="47" spans="1:33" ht="13.5">
      <c r="A47" s="32" t="s">
        <v>149</v>
      </c>
      <c r="B47" s="32" t="s">
        <v>150</v>
      </c>
      <c r="C47" s="32" t="s">
        <v>151</v>
      </c>
      <c r="D47" s="75"/>
      <c r="E47" s="75"/>
      <c r="F47" s="75"/>
      <c r="G47" s="75"/>
      <c r="H47" s="77"/>
      <c r="I47" s="77"/>
      <c r="J47" s="77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5"/>
    </row>
    <row r="48" spans="1:33" ht="13.5">
      <c r="A48" s="39" t="s">
        <v>155</v>
      </c>
      <c r="B48" s="39" t="s">
        <v>49</v>
      </c>
      <c r="C48" s="39" t="s">
        <v>156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5"/>
    </row>
    <row r="49" spans="1:33" ht="13.5">
      <c r="A49" s="40" t="s">
        <v>161</v>
      </c>
      <c r="B49" s="32" t="s">
        <v>162</v>
      </c>
      <c r="C49" s="32" t="s">
        <v>28</v>
      </c>
      <c r="D49" s="75"/>
      <c r="E49" s="75"/>
      <c r="F49" s="75"/>
      <c r="G49" s="75"/>
      <c r="H49" s="79"/>
      <c r="I49" s="77"/>
      <c r="J49" s="77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5"/>
    </row>
    <row r="50" spans="1:33" ht="13.5">
      <c r="A50" s="39" t="s">
        <v>165</v>
      </c>
      <c r="B50" s="39" t="s">
        <v>166</v>
      </c>
      <c r="C50" s="39" t="s">
        <v>71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5"/>
    </row>
    <row r="51" spans="1:33" ht="13.5">
      <c r="A51" s="41" t="s">
        <v>169</v>
      </c>
      <c r="B51" s="39" t="s">
        <v>128</v>
      </c>
      <c r="C51" s="39" t="s">
        <v>170</v>
      </c>
      <c r="D51" s="75"/>
      <c r="E51" s="75"/>
      <c r="F51" s="75"/>
      <c r="G51" s="78"/>
      <c r="H51" s="75"/>
      <c r="I51" s="28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5"/>
    </row>
    <row r="52" spans="1:33" ht="13.5">
      <c r="A52" s="39" t="s">
        <v>178</v>
      </c>
      <c r="B52" s="39" t="s">
        <v>49</v>
      </c>
      <c r="C52" s="39" t="s">
        <v>179</v>
      </c>
      <c r="D52" s="75"/>
      <c r="E52" s="75"/>
      <c r="F52" s="75"/>
      <c r="G52" s="75"/>
      <c r="H52" s="75"/>
      <c r="I52" s="28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5"/>
    </row>
    <row r="53" spans="1:33" ht="13.5">
      <c r="A53" s="32" t="s">
        <v>183</v>
      </c>
      <c r="B53" s="32" t="s">
        <v>150</v>
      </c>
      <c r="C53" s="32" t="s">
        <v>28</v>
      </c>
      <c r="D53" s="75"/>
      <c r="E53" s="75"/>
      <c r="F53" s="75"/>
      <c r="G53" s="77"/>
      <c r="H53" s="77"/>
      <c r="I53" s="28"/>
      <c r="J53" s="77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5"/>
    </row>
    <row r="54" spans="1:33" ht="13.5">
      <c r="A54" s="40" t="s">
        <v>184</v>
      </c>
      <c r="B54" s="32" t="s">
        <v>185</v>
      </c>
      <c r="C54" s="32" t="s">
        <v>126</v>
      </c>
      <c r="D54" s="75"/>
      <c r="E54" s="75"/>
      <c r="F54" s="75"/>
      <c r="G54" s="79"/>
      <c r="H54" s="77"/>
      <c r="I54" s="28"/>
      <c r="J54" s="77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5"/>
    </row>
    <row r="55" spans="1:33" ht="13.5">
      <c r="A55" s="40" t="s">
        <v>186</v>
      </c>
      <c r="B55" s="32" t="s">
        <v>187</v>
      </c>
      <c r="C55" s="32" t="s">
        <v>76</v>
      </c>
      <c r="D55" s="75"/>
      <c r="E55" s="75"/>
      <c r="F55" s="75"/>
      <c r="G55" s="79"/>
      <c r="H55" s="77"/>
      <c r="I55" s="28"/>
      <c r="J55" s="77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5"/>
    </row>
    <row r="56" spans="1:33" ht="13.5">
      <c r="A56" s="39" t="s">
        <v>189</v>
      </c>
      <c r="B56" s="39" t="s">
        <v>190</v>
      </c>
      <c r="C56" s="39" t="s">
        <v>191</v>
      </c>
      <c r="D56" s="75"/>
      <c r="E56" s="75"/>
      <c r="F56" s="75"/>
      <c r="G56" s="75"/>
      <c r="H56" s="75"/>
      <c r="I56" s="28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5"/>
    </row>
    <row r="57" spans="1:33" ht="13.5">
      <c r="A57" s="32" t="s">
        <v>192</v>
      </c>
      <c r="B57" s="32" t="s">
        <v>193</v>
      </c>
      <c r="C57" s="32" t="s">
        <v>194</v>
      </c>
      <c r="D57" s="75"/>
      <c r="E57" s="75"/>
      <c r="F57" s="75"/>
      <c r="G57" s="77"/>
      <c r="H57" s="77"/>
      <c r="I57" s="28"/>
      <c r="J57" s="77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5"/>
    </row>
    <row r="58" spans="1:33" ht="13.5">
      <c r="A58" s="40" t="s">
        <v>198</v>
      </c>
      <c r="B58" s="32" t="s">
        <v>199</v>
      </c>
      <c r="C58" s="32" t="s">
        <v>154</v>
      </c>
      <c r="D58" s="75"/>
      <c r="E58" s="75"/>
      <c r="F58" s="75"/>
      <c r="G58" s="79"/>
      <c r="H58" s="77"/>
      <c r="I58" s="28"/>
      <c r="J58" s="77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5"/>
    </row>
    <row r="59" spans="1:33" ht="13.5">
      <c r="A59" s="40" t="s">
        <v>201</v>
      </c>
      <c r="B59" s="32" t="s">
        <v>202</v>
      </c>
      <c r="C59" s="32" t="s">
        <v>114</v>
      </c>
      <c r="D59" s="75"/>
      <c r="E59" s="75"/>
      <c r="F59" s="75"/>
      <c r="G59" s="75"/>
      <c r="H59" s="79"/>
      <c r="I59" s="77"/>
      <c r="J59" s="77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5"/>
    </row>
    <row r="60" spans="1:33" ht="13.5">
      <c r="A60" s="32" t="s">
        <v>203</v>
      </c>
      <c r="B60" s="32" t="s">
        <v>49</v>
      </c>
      <c r="C60" s="32" t="s">
        <v>204</v>
      </c>
      <c r="D60" s="75"/>
      <c r="E60" s="75"/>
      <c r="F60" s="75"/>
      <c r="G60" s="75"/>
      <c r="H60" s="77"/>
      <c r="I60" s="77"/>
      <c r="J60" s="77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5"/>
    </row>
    <row r="61" spans="1:33" ht="12.75" customHeight="1">
      <c r="A61" s="40" t="s">
        <v>205</v>
      </c>
      <c r="B61" s="32" t="s">
        <v>85</v>
      </c>
      <c r="C61" s="32" t="s">
        <v>76</v>
      </c>
      <c r="D61" s="75"/>
      <c r="E61" s="75"/>
      <c r="F61" s="75"/>
      <c r="G61" s="75"/>
      <c r="H61" s="79"/>
      <c r="I61" s="77"/>
      <c r="J61" s="77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5"/>
    </row>
    <row r="62" spans="1:33" ht="12.75" customHeight="1">
      <c r="A62" s="32" t="s">
        <v>211</v>
      </c>
      <c r="B62" s="32" t="s">
        <v>95</v>
      </c>
      <c r="C62" s="32" t="s">
        <v>212</v>
      </c>
      <c r="D62" s="75"/>
      <c r="E62" s="75"/>
      <c r="F62" s="75"/>
      <c r="G62" s="75"/>
      <c r="H62" s="77"/>
      <c r="I62" s="77"/>
      <c r="J62" s="77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5"/>
    </row>
    <row r="63" spans="1:32" ht="12.75">
      <c r="A63" s="28"/>
      <c r="B63" s="28"/>
      <c r="C63" s="28"/>
      <c r="D63" s="75">
        <f aca="true" t="shared" si="1" ref="D63:T63">SUM(D3:D62)</f>
        <v>20</v>
      </c>
      <c r="E63" s="75">
        <f t="shared" si="1"/>
        <v>60</v>
      </c>
      <c r="F63" s="75">
        <f t="shared" si="1"/>
        <v>66</v>
      </c>
      <c r="G63" s="75">
        <f t="shared" si="1"/>
        <v>31</v>
      </c>
      <c r="H63" s="75">
        <f t="shared" si="1"/>
        <v>58</v>
      </c>
      <c r="I63" s="75">
        <f t="shared" si="1"/>
        <v>20</v>
      </c>
      <c r="J63" s="75">
        <f t="shared" si="1"/>
        <v>36</v>
      </c>
      <c r="K63" s="75">
        <f t="shared" si="1"/>
        <v>36</v>
      </c>
      <c r="L63" s="75">
        <f t="shared" si="1"/>
        <v>66</v>
      </c>
      <c r="M63" s="75">
        <f t="shared" si="1"/>
        <v>18</v>
      </c>
      <c r="N63" s="75">
        <f t="shared" si="1"/>
        <v>66</v>
      </c>
      <c r="O63" s="75">
        <f t="shared" si="1"/>
        <v>6</v>
      </c>
      <c r="P63" s="75">
        <f t="shared" si="1"/>
        <v>36</v>
      </c>
      <c r="Q63" s="75">
        <f t="shared" si="1"/>
        <v>36</v>
      </c>
      <c r="R63" s="75">
        <f t="shared" si="1"/>
        <v>62</v>
      </c>
      <c r="S63" s="75">
        <f t="shared" si="1"/>
        <v>66</v>
      </c>
      <c r="T63" s="75">
        <f t="shared" si="1"/>
        <v>51</v>
      </c>
      <c r="U63" s="75"/>
      <c r="V63" s="75">
        <f aca="true" t="shared" si="2" ref="V63:AC63">SUM(V3:V62)</f>
        <v>15</v>
      </c>
      <c r="W63" s="75">
        <f t="shared" si="2"/>
        <v>51</v>
      </c>
      <c r="X63" s="75">
        <f t="shared" si="2"/>
        <v>21</v>
      </c>
      <c r="Y63" s="75">
        <f t="shared" si="2"/>
        <v>37</v>
      </c>
      <c r="Z63" s="75">
        <f t="shared" si="2"/>
        <v>21</v>
      </c>
      <c r="AA63" s="75">
        <f t="shared" si="2"/>
        <v>11</v>
      </c>
      <c r="AB63" s="75">
        <f t="shared" si="2"/>
        <v>11</v>
      </c>
      <c r="AC63" s="75">
        <f t="shared" si="2"/>
        <v>51</v>
      </c>
      <c r="AD63" s="75">
        <f>SUM(AD3:AD62)</f>
        <v>66</v>
      </c>
      <c r="AE63" s="75"/>
      <c r="AF63" s="75">
        <f>SUM(D63:AD63)</f>
        <v>1018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Wiel Kuntzelaers</dc:creator>
  <cp:keywords/>
  <dc:description/>
  <cp:lastModifiedBy>Wiel Kuntzelaers</cp:lastModifiedBy>
  <cp:lastPrinted>2006-04-14T10:33:58Z</cp:lastPrinted>
  <dcterms:created xsi:type="dcterms:W3CDTF">2005-05-31T16:30:25Z</dcterms:created>
  <dcterms:modified xsi:type="dcterms:W3CDTF">2006-09-19T09:09:54Z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-1620265325</vt:i4>
  </property>
  <property fmtid="{D5CDD505-2E9C-101B-9397-08002B2CF9AE}" pid="4" name="_EmailSubje">
    <vt:lpwstr>Beckerstrofee</vt:lpwstr>
  </property>
  <property fmtid="{D5CDD505-2E9C-101B-9397-08002B2CF9AE}" pid="5" name="_AuthorEma">
    <vt:lpwstr>w.kuntzelaers@home.nl</vt:lpwstr>
  </property>
  <property fmtid="{D5CDD505-2E9C-101B-9397-08002B2CF9AE}" pid="6" name="_AuthorEmailDisplayNa">
    <vt:lpwstr>Wiel Kuntzelaers</vt:lpwstr>
  </property>
</Properties>
</file>